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32760" windowWidth="17400" windowHeight="9090" tabRatio="956" activeTab="0"/>
  </bookViews>
  <sheets>
    <sheet name="入力方法" sheetId="1" r:id="rId1"/>
    <sheet name="受入調査票" sheetId="2" r:id="rId2"/>
    <sheet name="【受入】2018.10" sheetId="3" r:id="rId3"/>
    <sheet name="【受入】2018.11" sheetId="4" r:id="rId4"/>
    <sheet name="【受入】2018.12" sheetId="5" r:id="rId5"/>
    <sheet name="【受入】2019.1" sheetId="6" r:id="rId6"/>
    <sheet name="【受入】2019.2" sheetId="7" r:id="rId7"/>
    <sheet name="【受入】2019.3" sheetId="8" r:id="rId8"/>
  </sheets>
  <definedNames>
    <definedName name="_xlnm.Print_Area" localSheetId="2">'【受入】2018.10'!$A$1:$W$35</definedName>
    <definedName name="_xlnm.Print_Area" localSheetId="3">'【受入】2018.11'!$A$1:$W$34</definedName>
    <definedName name="_xlnm.Print_Area" localSheetId="4">'【受入】2018.12'!$A$1:$W$35</definedName>
    <definedName name="_xlnm.Print_Area" localSheetId="5">'【受入】2019.1'!$A$1:$W$35</definedName>
    <definedName name="_xlnm.Print_Area" localSheetId="6">'【受入】2019.2'!$A$1:$W$32</definedName>
    <definedName name="_xlnm.Print_Area" localSheetId="7">'【受入】2019.3'!$A$1:$W$35</definedName>
    <definedName name="_xlnm.Print_Area" localSheetId="1">'受入調査票'!$A$1:$I$49</definedName>
  </definedNames>
  <calcPr fullCalcOnLoad="1"/>
</workbook>
</file>

<file path=xl/sharedStrings.xml><?xml version="1.0" encoding="utf-8"?>
<sst xmlns="http://schemas.openxmlformats.org/spreadsheetml/2006/main" count="447" uniqueCount="73">
  <si>
    <t>記入者氏名：　　　　　　　　　　　　　　　　　　　　　</t>
  </si>
  <si>
    <t>種類</t>
  </si>
  <si>
    <t>受入数</t>
  </si>
  <si>
    <t>件数</t>
  </si>
  <si>
    <t>人数</t>
  </si>
  <si>
    <t>（FAX:　　　　　　　　　　　）</t>
  </si>
  <si>
    <t>小学校</t>
  </si>
  <si>
    <t>中学校</t>
  </si>
  <si>
    <t>高等学校</t>
  </si>
  <si>
    <t>保育園
幼稚園</t>
  </si>
  <si>
    <r>
      <t>　　　　　　　　　　　　　　　　　　　　　　　　　</t>
    </r>
    <r>
      <rPr>
        <sz val="11"/>
        <rFont val="ＭＳ Ｐゴシック"/>
        <family val="3"/>
      </rPr>
      <t>御中</t>
    </r>
  </si>
  <si>
    <t>大学
専門学校</t>
  </si>
  <si>
    <t>子供会等
の団体</t>
  </si>
  <si>
    <t>家族連れ等
の個人</t>
  </si>
  <si>
    <t>合　計</t>
  </si>
  <si>
    <t>特別支援
学校</t>
  </si>
  <si>
    <t>外国人
のグループ</t>
  </si>
  <si>
    <t>人数</t>
  </si>
  <si>
    <t>酪農教育ファーム受け入れ実態報告書（平成３０年度下期）　</t>
  </si>
  <si>
    <t>※締切：</t>
  </si>
  <si>
    <t>認証牧場名：　　　　　　　　　　　　　　　　　　　　　</t>
  </si>
  <si>
    <t>電話番号：　　　　　　　　　　　　　　　　　　　　　</t>
  </si>
  <si>
    <t>■平成３０年１０月～平成３１年３月において、牧場における受け入れを</t>
  </si>
  <si>
    <t>実施した　　・　　実施していない</t>
  </si>
  <si>
    <t>■記入に際しての注意事項</t>
  </si>
  <si>
    <t>①実際に酪農体験を行った件数、人数を記入すること。引率者は人数に加えること。</t>
  </si>
  <si>
    <r>
      <t>②特に観光牧場などにおいては、来場者数ではなく</t>
    </r>
    <r>
      <rPr>
        <sz val="11"/>
        <rFont val="ＭＳ Ｐゴシック"/>
        <family val="3"/>
      </rPr>
      <t>酪農教育ファーム活動の体験者数を記入すること。</t>
    </r>
  </si>
  <si>
    <t>③学校などの場合は１団体を１件、家族などの個人の場合は１グループを１件と数えること。</t>
  </si>
  <si>
    <t>10月</t>
  </si>
  <si>
    <t>11月</t>
  </si>
  <si>
    <t>12月</t>
  </si>
  <si>
    <t>1月</t>
  </si>
  <si>
    <t>2月</t>
  </si>
  <si>
    <t>3月</t>
  </si>
  <si>
    <t>●事故やトラブルが発生した場合、その内容</t>
  </si>
  <si>
    <t>●外国人のグループを受け入れている場合、
　どこの国から来ているか</t>
  </si>
  <si>
    <t>●その他ご意見等</t>
  </si>
  <si>
    <t>■上記で「実施した」とお答えの方は、下記にご記入願います。</t>
  </si>
  <si>
    <t>　　　　年　　　　月　　　日</t>
  </si>
  <si>
    <r>
      <t>【</t>
    </r>
    <r>
      <rPr>
        <b/>
        <u val="single"/>
        <sz val="11"/>
        <rFont val="ＭＳ Ｐゴシック"/>
        <family val="3"/>
      </rPr>
      <t>牧場</t>
    </r>
    <r>
      <rPr>
        <sz val="11"/>
        <rFont val="ＭＳ Ｐゴシック"/>
        <family val="3"/>
      </rPr>
      <t>⇒（県連・農協⇒）指定団体⇒中酪】</t>
    </r>
  </si>
  <si>
    <t>　「酪農教育ファーム認証牧場」認証規程 第５の２の規定に基づき、以下の通り回答します。</t>
  </si>
  <si>
    <t>保育園・幼稚園</t>
  </si>
  <si>
    <t>大学・専門学校</t>
  </si>
  <si>
    <t>特別支援学校</t>
  </si>
  <si>
    <t>日</t>
  </si>
  <si>
    <t>月</t>
  </si>
  <si>
    <t>火</t>
  </si>
  <si>
    <t>水</t>
  </si>
  <si>
    <t>木</t>
  </si>
  <si>
    <t>金</t>
  </si>
  <si>
    <t>土</t>
  </si>
  <si>
    <t>２０１９年３月</t>
  </si>
  <si>
    <t>受入</t>
  </si>
  <si>
    <t>DATE</t>
  </si>
  <si>
    <t>子ども会等の団体</t>
  </si>
  <si>
    <t>家族連れ等のグループ
（個人）</t>
  </si>
  <si>
    <t>外国人のグループ</t>
  </si>
  <si>
    <t>MEMO</t>
  </si>
  <si>
    <t>件数</t>
  </si>
  <si>
    <t>人数</t>
  </si>
  <si>
    <t>件数</t>
  </si>
  <si>
    <t>２０１８年１０月</t>
  </si>
  <si>
    <t>２０１８年１１月</t>
  </si>
  <si>
    <t>２０１８年１２月</t>
  </si>
  <si>
    <t>２０１９年１月</t>
  </si>
  <si>
    <t>受入実態調査表入力方法</t>
  </si>
  <si>
    <t>①</t>
  </si>
  <si>
    <r>
      <t>各月のシートの受入れがあった日にちに、「件数」と「人数」を入力してください。</t>
    </r>
    <r>
      <rPr>
        <sz val="11"/>
        <color indexed="10"/>
        <rFont val="ＭＳ Ｐゴシック"/>
        <family val="3"/>
      </rPr>
      <t>★黄色で網掛けになっている部分</t>
    </r>
  </si>
  <si>
    <t>②</t>
  </si>
  <si>
    <t>自動的に【受入調査票】シートに集計結果が反映されます。</t>
  </si>
  <si>
    <t>③</t>
  </si>
  <si>
    <t>提出の際、数字以外の牧場名や氏名、ご意見ご要望等については、ご記入をお願いします。</t>
  </si>
  <si>
    <t>※実施していない場合でもご提出をお願いします。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</si>
</sst>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  <numFmt numFmtId="181" formatCode="#,##0_ "/>
    <numFmt numFmtId="182" formatCode="mmm\-yyyy"/>
    <numFmt numFmtId="183" formatCode="m/d;@"/>
    <numFmt numFmtId="184" formatCode="0_);[Red]\(0\)"/>
    <numFmt numFmtId="185" formatCode="0.0_);[Red]\(0.0\)"/>
    <numFmt numFmtId="186" formatCode="#,##0_);[Red]\(#,##0\)"/>
    <numFmt numFmtId="187" formatCode="[$-411]ge\.m\.d;@"/>
    <numFmt numFmtId="188" formatCode="[$-411]ggge&quot;年&quot;m&quot;月&quot;d&quot;日&quot;;@"/>
    <numFmt numFmtId="189" formatCode="0_ 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sz val="12"/>
      <name val="新ゴL"/>
      <family val="3"/>
    </font>
    <font>
      <sz val="10"/>
      <name val="新ゴL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ashed"/>
      <bottom style="thin"/>
    </border>
    <border>
      <left style="medium"/>
      <right style="medium"/>
      <top style="thin"/>
      <bottom style="dash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dashed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medium"/>
      <right style="medium"/>
      <top style="dashed"/>
      <bottom style="medium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ouble"/>
    </border>
    <border>
      <left style="thin"/>
      <right style="thin"/>
      <top style="double"/>
      <bottom style="dashed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ouble"/>
      <bottom style="dashed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0" fillId="0" borderId="26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9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vertical="center"/>
    </xf>
    <xf numFmtId="14" fontId="8" fillId="7" borderId="32" xfId="0" applyNumberFormat="1" applyFont="1" applyFill="1" applyBorder="1" applyAlignment="1">
      <alignment horizontal="center" vertical="center"/>
    </xf>
    <xf numFmtId="14" fontId="8" fillId="7" borderId="33" xfId="0" applyNumberFormat="1" applyFont="1" applyFill="1" applyBorder="1" applyAlignment="1">
      <alignment horizontal="center" vertical="center"/>
    </xf>
    <xf numFmtId="0" fontId="0" fillId="7" borderId="34" xfId="0" applyFill="1" applyBorder="1" applyAlignment="1">
      <alignment vertical="center" wrapText="1"/>
    </xf>
    <xf numFmtId="14" fontId="16" fillId="7" borderId="35" xfId="0" applyNumberFormat="1" applyFont="1" applyFill="1" applyBorder="1" applyAlignment="1">
      <alignment horizontal="center" vertical="center" wrapText="1"/>
    </xf>
    <xf numFmtId="0" fontId="16" fillId="7" borderId="36" xfId="0" applyNumberFormat="1" applyFont="1" applyFill="1" applyBorder="1" applyAlignment="1">
      <alignment horizontal="center" vertical="center" wrapText="1"/>
    </xf>
    <xf numFmtId="38" fontId="0" fillId="7" borderId="35" xfId="49" applyFont="1" applyFill="1" applyBorder="1" applyAlignment="1">
      <alignment vertical="center"/>
    </xf>
    <xf numFmtId="38" fontId="0" fillId="7" borderId="37" xfId="49" applyFont="1" applyFill="1" applyBorder="1" applyAlignment="1">
      <alignment vertical="center"/>
    </xf>
    <xf numFmtId="38" fontId="10" fillId="28" borderId="35" xfId="49" applyFont="1" applyFill="1" applyBorder="1" applyAlignment="1">
      <alignment vertical="center"/>
    </xf>
    <xf numFmtId="38" fontId="10" fillId="28" borderId="37" xfId="49" applyFont="1" applyFill="1" applyBorder="1" applyAlignment="1">
      <alignment vertical="center"/>
    </xf>
    <xf numFmtId="38" fontId="10" fillId="28" borderId="38" xfId="49" applyFont="1" applyFill="1" applyBorder="1" applyAlignment="1">
      <alignment vertical="center"/>
    </xf>
    <xf numFmtId="38" fontId="10" fillId="28" borderId="39" xfId="49" applyFont="1" applyFill="1" applyBorder="1" applyAlignment="1">
      <alignment vertical="center"/>
    </xf>
    <xf numFmtId="0" fontId="13" fillId="28" borderId="40" xfId="0" applyFont="1" applyFill="1" applyBorder="1" applyAlignment="1">
      <alignment vertical="center" wrapText="1"/>
    </xf>
    <xf numFmtId="14" fontId="16" fillId="7" borderId="41" xfId="0" applyNumberFormat="1" applyFont="1" applyFill="1" applyBorder="1" applyAlignment="1">
      <alignment horizontal="center" vertical="center" wrapText="1"/>
    </xf>
    <xf numFmtId="38" fontId="0" fillId="7" borderId="41" xfId="49" applyFont="1" applyFill="1" applyBorder="1" applyAlignment="1">
      <alignment vertical="center"/>
    </xf>
    <xf numFmtId="38" fontId="0" fillId="7" borderId="36" xfId="49" applyFont="1" applyFill="1" applyBorder="1" applyAlignment="1">
      <alignment vertical="center"/>
    </xf>
    <xf numFmtId="38" fontId="10" fillId="28" borderId="41" xfId="49" applyFont="1" applyFill="1" applyBorder="1" applyAlignment="1">
      <alignment vertical="center"/>
    </xf>
    <xf numFmtId="38" fontId="10" fillId="28" borderId="36" xfId="49" applyFont="1" applyFill="1" applyBorder="1" applyAlignment="1">
      <alignment vertical="center"/>
    </xf>
    <xf numFmtId="38" fontId="10" fillId="28" borderId="31" xfId="49" applyFont="1" applyFill="1" applyBorder="1" applyAlignment="1">
      <alignment vertical="center"/>
    </xf>
    <xf numFmtId="38" fontId="10" fillId="28" borderId="29" xfId="49" applyFont="1" applyFill="1" applyBorder="1" applyAlignment="1">
      <alignment vertical="center"/>
    </xf>
    <xf numFmtId="0" fontId="13" fillId="28" borderId="42" xfId="0" applyFont="1" applyFill="1" applyBorder="1" applyAlignment="1">
      <alignment vertical="center" wrapText="1"/>
    </xf>
    <xf numFmtId="14" fontId="16" fillId="7" borderId="43" xfId="0" applyNumberFormat="1" applyFont="1" applyFill="1" applyBorder="1" applyAlignment="1">
      <alignment horizontal="center" vertical="center" wrapText="1"/>
    </xf>
    <xf numFmtId="0" fontId="16" fillId="7" borderId="44" xfId="0" applyNumberFormat="1" applyFont="1" applyFill="1" applyBorder="1" applyAlignment="1">
      <alignment horizontal="center" vertical="center" wrapText="1"/>
    </xf>
    <xf numFmtId="38" fontId="57" fillId="7" borderId="45" xfId="0" applyNumberFormat="1" applyFont="1" applyFill="1" applyBorder="1" applyAlignment="1">
      <alignment vertical="center"/>
    </xf>
    <xf numFmtId="38" fontId="57" fillId="7" borderId="46" xfId="0" applyNumberFormat="1" applyFont="1" applyFill="1" applyBorder="1" applyAlignment="1">
      <alignment vertical="center"/>
    </xf>
    <xf numFmtId="38" fontId="57" fillId="7" borderId="34" xfId="0" applyNumberFormat="1" applyFont="1" applyFill="1" applyBorder="1" applyAlignment="1">
      <alignment vertical="center"/>
    </xf>
    <xf numFmtId="0" fontId="0" fillId="7" borderId="15" xfId="0" applyFill="1" applyBorder="1" applyAlignment="1">
      <alignment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vertical="center"/>
    </xf>
    <xf numFmtId="0" fontId="17" fillId="0" borderId="0" xfId="0" applyNumberFormat="1" applyFont="1" applyFill="1" applyBorder="1" applyAlignment="1">
      <alignment horizontal="center" vertical="center" wrapText="1"/>
    </xf>
    <xf numFmtId="38" fontId="0" fillId="0" borderId="0" xfId="49" applyFill="1" applyBorder="1" applyAlignment="1">
      <alignment vertical="center"/>
    </xf>
    <xf numFmtId="38" fontId="0" fillId="0" borderId="0" xfId="49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7" borderId="47" xfId="0" applyFont="1" applyFill="1" applyBorder="1" applyAlignment="1">
      <alignment horizontal="center" vertical="center"/>
    </xf>
    <xf numFmtId="0" fontId="0" fillId="7" borderId="48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right" vertical="center" wrapText="1"/>
    </xf>
    <xf numFmtId="0" fontId="10" fillId="0" borderId="50" xfId="0" applyFont="1" applyBorder="1" applyAlignment="1">
      <alignment horizontal="right" vertical="center" wrapText="1"/>
    </xf>
    <xf numFmtId="0" fontId="10" fillId="0" borderId="51" xfId="0" applyFont="1" applyBorder="1" applyAlignment="1">
      <alignment horizontal="right" vertical="center" wrapText="1"/>
    </xf>
    <xf numFmtId="0" fontId="10" fillId="0" borderId="52" xfId="0" applyFont="1" applyBorder="1" applyAlignment="1">
      <alignment horizontal="right" vertical="center" wrapText="1"/>
    </xf>
    <xf numFmtId="0" fontId="10" fillId="0" borderId="53" xfId="0" applyFont="1" applyBorder="1" applyAlignment="1">
      <alignment horizontal="right" vertical="center" wrapText="1"/>
    </xf>
    <xf numFmtId="0" fontId="10" fillId="0" borderId="54" xfId="0" applyFont="1" applyBorder="1" applyAlignment="1">
      <alignment horizontal="right" vertical="center" wrapText="1"/>
    </xf>
    <xf numFmtId="0" fontId="10" fillId="0" borderId="55" xfId="0" applyFont="1" applyBorder="1" applyAlignment="1">
      <alignment horizontal="right" vertical="center" wrapText="1"/>
    </xf>
    <xf numFmtId="0" fontId="10" fillId="0" borderId="56" xfId="0" applyFont="1" applyBorder="1" applyAlignment="1">
      <alignment horizontal="right" vertical="center" wrapText="1"/>
    </xf>
    <xf numFmtId="0" fontId="10" fillId="0" borderId="57" xfId="0" applyFont="1" applyBorder="1" applyAlignment="1">
      <alignment horizontal="right" vertical="center" wrapText="1"/>
    </xf>
    <xf numFmtId="189" fontId="10" fillId="0" borderId="58" xfId="0" applyNumberFormat="1" applyFont="1" applyBorder="1" applyAlignment="1">
      <alignment horizontal="right" vertical="center" wrapText="1"/>
    </xf>
    <xf numFmtId="189" fontId="10" fillId="0" borderId="59" xfId="0" applyNumberFormat="1" applyFont="1" applyBorder="1" applyAlignment="1">
      <alignment horizontal="right" vertical="center" wrapText="1"/>
    </xf>
    <xf numFmtId="189" fontId="10" fillId="0" borderId="60" xfId="0" applyNumberFormat="1" applyFont="1" applyBorder="1" applyAlignment="1">
      <alignment horizontal="right" vertical="center" wrapText="1"/>
    </xf>
    <xf numFmtId="189" fontId="10" fillId="0" borderId="55" xfId="0" applyNumberFormat="1" applyFont="1" applyBorder="1" applyAlignment="1">
      <alignment horizontal="right" vertical="center" wrapText="1"/>
    </xf>
    <xf numFmtId="189" fontId="10" fillId="0" borderId="61" xfId="0" applyNumberFormat="1" applyFont="1" applyBorder="1" applyAlignment="1">
      <alignment horizontal="right" vertical="center" wrapText="1"/>
    </xf>
    <xf numFmtId="189" fontId="10" fillId="0" borderId="62" xfId="0" applyNumberFormat="1" applyFont="1" applyBorder="1" applyAlignment="1">
      <alignment horizontal="right" vertical="center" wrapText="1"/>
    </xf>
    <xf numFmtId="189" fontId="10" fillId="0" borderId="63" xfId="0" applyNumberFormat="1" applyFont="1" applyBorder="1" applyAlignment="1">
      <alignment horizontal="right" vertical="center" wrapText="1"/>
    </xf>
    <xf numFmtId="189" fontId="10" fillId="0" borderId="64" xfId="0" applyNumberFormat="1" applyFont="1" applyBorder="1" applyAlignment="1">
      <alignment horizontal="right" vertical="center" wrapText="1"/>
    </xf>
    <xf numFmtId="189" fontId="10" fillId="0" borderId="65" xfId="0" applyNumberFormat="1" applyFont="1" applyBorder="1" applyAlignment="1">
      <alignment horizontal="right" vertical="center" wrapText="1"/>
    </xf>
    <xf numFmtId="0" fontId="10" fillId="0" borderId="54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0" fillId="7" borderId="0" xfId="0" applyFill="1" applyAlignment="1">
      <alignment horizontal="left" vertical="center" wrapText="1"/>
    </xf>
    <xf numFmtId="0" fontId="0" fillId="7" borderId="0" xfId="0" applyFill="1" applyAlignment="1">
      <alignment horizontal="left" vertical="center"/>
    </xf>
    <xf numFmtId="0" fontId="58" fillId="7" borderId="0" xfId="0" applyFont="1" applyFill="1" applyAlignment="1">
      <alignment horizontal="left" vertical="center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3" fillId="7" borderId="73" xfId="0" applyFont="1" applyFill="1" applyBorder="1" applyAlignment="1">
      <alignment horizontal="center" vertical="center"/>
    </xf>
    <xf numFmtId="0" fontId="13" fillId="7" borderId="40" xfId="0" applyFont="1" applyFill="1" applyBorder="1" applyAlignment="1">
      <alignment horizontal="center" vertical="center"/>
    </xf>
    <xf numFmtId="0" fontId="0" fillId="7" borderId="74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0" fillId="7" borderId="75" xfId="0" applyNumberFormat="1" applyFill="1" applyBorder="1" applyAlignment="1">
      <alignment horizontal="center" vertical="center"/>
    </xf>
    <xf numFmtId="0" fontId="0" fillId="7" borderId="15" xfId="0" applyNumberFormat="1" applyFill="1" applyBorder="1" applyAlignment="1">
      <alignment horizontal="center" vertical="center"/>
    </xf>
    <xf numFmtId="55" fontId="11" fillId="7" borderId="33" xfId="0" applyNumberFormat="1" applyFont="1" applyFill="1" applyBorder="1" applyAlignment="1" quotePrefix="1">
      <alignment horizontal="left" vertical="center"/>
    </xf>
    <xf numFmtId="0" fontId="11" fillId="7" borderId="33" xfId="0" applyFont="1" applyFill="1" applyBorder="1" applyAlignment="1">
      <alignment horizontal="left" vertical="center"/>
    </xf>
    <xf numFmtId="0" fontId="0" fillId="7" borderId="76" xfId="0" applyNumberFormat="1" applyFill="1" applyBorder="1" applyAlignment="1">
      <alignment horizontal="center" vertical="center"/>
    </xf>
    <xf numFmtId="0" fontId="0" fillId="7" borderId="74" xfId="0" applyNumberFormat="1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 wrapText="1"/>
    </xf>
    <xf numFmtId="0" fontId="0" fillId="7" borderId="47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 wrapText="1"/>
    </xf>
    <xf numFmtId="0" fontId="0" fillId="7" borderId="48" xfId="0" applyFill="1" applyBorder="1" applyAlignment="1">
      <alignment horizontal="center" vertical="center"/>
    </xf>
    <xf numFmtId="0" fontId="0" fillId="7" borderId="35" xfId="0" applyFont="1" applyFill="1" applyBorder="1" applyAlignment="1">
      <alignment horizontal="center" vertical="center"/>
    </xf>
    <xf numFmtId="0" fontId="0" fillId="7" borderId="37" xfId="0" applyFont="1" applyFill="1" applyBorder="1" applyAlignment="1">
      <alignment horizontal="center" vertical="center"/>
    </xf>
    <xf numFmtId="0" fontId="13" fillId="7" borderId="35" xfId="0" applyFont="1" applyFill="1" applyBorder="1" applyAlignment="1">
      <alignment horizontal="center" vertical="center"/>
    </xf>
    <xf numFmtId="0" fontId="13" fillId="7" borderId="37" xfId="0" applyFont="1" applyFill="1" applyBorder="1" applyAlignment="1">
      <alignment horizontal="center" vertical="center"/>
    </xf>
    <xf numFmtId="0" fontId="13" fillId="7" borderId="38" xfId="0" applyFont="1" applyFill="1" applyBorder="1" applyAlignment="1">
      <alignment horizontal="center" vertical="center" wrapText="1"/>
    </xf>
    <xf numFmtId="0" fontId="13" fillId="7" borderId="3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104775</xdr:rowOff>
    </xdr:from>
    <xdr:to>
      <xdr:col>5</xdr:col>
      <xdr:colOff>266700</xdr:colOff>
      <xdr:row>0</xdr:row>
      <xdr:rowOff>428625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80975" y="104775"/>
          <a:ext cx="4133850" cy="3238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別紙様式１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認証牧場　１牧場につき１枚提出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752475</xdr:colOff>
      <xdr:row>0</xdr:row>
      <xdr:rowOff>85725</xdr:rowOff>
    </xdr:from>
    <xdr:to>
      <xdr:col>8</xdr:col>
      <xdr:colOff>609600</xdr:colOff>
      <xdr:row>0</xdr:row>
      <xdr:rowOff>438150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5572125" y="85725"/>
          <a:ext cx="1400175" cy="352425"/>
        </a:xfrm>
        <a:prstGeom prst="rect">
          <a:avLst/>
        </a:prstGeom>
        <a:solidFill>
          <a:srgbClr val="FFFFFF"/>
        </a:solidFill>
        <a:ln w="381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重　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3:K7"/>
  <sheetViews>
    <sheetView showGridLines="0" tabSelected="1" zoomScalePageLayoutView="0" workbookViewId="0" topLeftCell="A1">
      <selection activeCell="H14" sqref="H14"/>
    </sheetView>
  </sheetViews>
  <sheetFormatPr defaultColWidth="9.00390625" defaultRowHeight="13.5"/>
  <cols>
    <col min="1" max="1" width="5.00390625" style="0" customWidth="1"/>
    <col min="2" max="2" width="5.00390625" style="109" customWidth="1"/>
  </cols>
  <sheetData>
    <row r="1" ht="24" customHeight="1"/>
    <row r="2" ht="24" customHeight="1"/>
    <row r="3" spans="2:11" s="107" customFormat="1" ht="27.75" customHeight="1">
      <c r="B3" s="110" t="s">
        <v>65</v>
      </c>
      <c r="C3" s="110"/>
      <c r="D3" s="110"/>
      <c r="E3" s="110"/>
      <c r="F3" s="110"/>
      <c r="G3" s="110"/>
      <c r="H3" s="110"/>
      <c r="I3" s="110"/>
      <c r="J3" s="110"/>
      <c r="K3" s="110"/>
    </row>
    <row r="4" spans="2:11" ht="38.25" customHeight="1">
      <c r="B4" s="108" t="s">
        <v>66</v>
      </c>
      <c r="C4" s="111" t="s">
        <v>67</v>
      </c>
      <c r="D4" s="112"/>
      <c r="E4" s="112"/>
      <c r="F4" s="112"/>
      <c r="G4" s="112"/>
      <c r="H4" s="112"/>
      <c r="I4" s="112"/>
      <c r="J4" s="112"/>
      <c r="K4" s="112"/>
    </row>
    <row r="5" spans="2:11" ht="27.75" customHeight="1">
      <c r="B5" s="108" t="s">
        <v>68</v>
      </c>
      <c r="C5" s="112" t="s">
        <v>69</v>
      </c>
      <c r="D5" s="112"/>
      <c r="E5" s="112"/>
      <c r="F5" s="112"/>
      <c r="G5" s="112"/>
      <c r="H5" s="112"/>
      <c r="I5" s="112"/>
      <c r="J5" s="112"/>
      <c r="K5" s="112"/>
    </row>
    <row r="6" spans="2:11" ht="27.75" customHeight="1">
      <c r="B6" s="108" t="s">
        <v>70</v>
      </c>
      <c r="C6" s="112" t="s">
        <v>71</v>
      </c>
      <c r="D6" s="112"/>
      <c r="E6" s="112"/>
      <c r="F6" s="112"/>
      <c r="G6" s="112"/>
      <c r="H6" s="112"/>
      <c r="I6" s="112"/>
      <c r="J6" s="112"/>
      <c r="K6" s="112"/>
    </row>
    <row r="7" spans="2:11" ht="27.75" customHeight="1">
      <c r="B7" s="113" t="s">
        <v>72</v>
      </c>
      <c r="C7" s="113"/>
      <c r="D7" s="113"/>
      <c r="E7" s="113"/>
      <c r="F7" s="113"/>
      <c r="G7" s="113"/>
      <c r="H7" s="113"/>
      <c r="I7" s="113"/>
      <c r="J7" s="113"/>
      <c r="K7" s="113"/>
    </row>
    <row r="8" ht="27.75" customHeight="1"/>
  </sheetData>
  <sheetProtection/>
  <mergeCells count="5">
    <mergeCell ref="B3:K3"/>
    <mergeCell ref="C4:K4"/>
    <mergeCell ref="C5:K5"/>
    <mergeCell ref="C6:K6"/>
    <mergeCell ref="B7:K7"/>
  </mergeCells>
  <printOptions/>
  <pageMargins left="0.76" right="0.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Q50"/>
  <sheetViews>
    <sheetView zoomScale="80" zoomScaleNormal="80" zoomScaleSheetLayoutView="100" workbookViewId="0" topLeftCell="A1">
      <selection activeCell="N25" sqref="N25"/>
    </sheetView>
  </sheetViews>
  <sheetFormatPr defaultColWidth="9.00390625" defaultRowHeight="13.5"/>
  <cols>
    <col min="1" max="1" width="12.625" style="6" customWidth="1"/>
    <col min="2" max="2" width="10.125" style="5" customWidth="1"/>
    <col min="3" max="9" width="10.125" style="6" customWidth="1"/>
    <col min="10" max="10" width="10.625" style="6" customWidth="1"/>
    <col min="11" max="16384" width="9.00390625" style="6" customWidth="1"/>
  </cols>
  <sheetData>
    <row r="1" ht="39.75" customHeight="1"/>
    <row r="2" ht="15" customHeight="1">
      <c r="A2" t="s">
        <v>39</v>
      </c>
    </row>
    <row r="3" spans="1:10" ht="19.5" customHeight="1">
      <c r="A3" s="128" t="s">
        <v>18</v>
      </c>
      <c r="B3" s="128"/>
      <c r="C3" s="128"/>
      <c r="D3" s="128"/>
      <c r="E3" s="128"/>
      <c r="F3" s="128"/>
      <c r="G3" s="128"/>
      <c r="H3" s="128"/>
      <c r="I3" s="128"/>
      <c r="J3" s="13"/>
    </row>
    <row r="4" ht="15" customHeight="1">
      <c r="I4" s="23" t="s">
        <v>38</v>
      </c>
    </row>
    <row r="5" ht="15" customHeight="1">
      <c r="A5" s="2" t="s">
        <v>10</v>
      </c>
    </row>
    <row r="6" spans="1:9" ht="18" customHeight="1">
      <c r="A6" t="s">
        <v>5</v>
      </c>
      <c r="F6" s="41" t="s">
        <v>20</v>
      </c>
      <c r="G6" s="42"/>
      <c r="H6" s="42"/>
      <c r="I6" s="43"/>
    </row>
    <row r="7" spans="1:9" ht="18" customHeight="1">
      <c r="A7" s="38" t="s">
        <v>19</v>
      </c>
      <c r="F7" s="41" t="s">
        <v>0</v>
      </c>
      <c r="G7" s="42"/>
      <c r="H7" s="42"/>
      <c r="I7" s="43"/>
    </row>
    <row r="8" spans="6:9" ht="18" customHeight="1">
      <c r="F8" s="41" t="s">
        <v>21</v>
      </c>
      <c r="G8" s="42"/>
      <c r="H8" s="42"/>
      <c r="I8" s="43"/>
    </row>
    <row r="9" spans="2:9" ht="9.75" customHeight="1">
      <c r="B9"/>
      <c r="C9"/>
      <c r="D9"/>
      <c r="E9"/>
      <c r="F9"/>
      <c r="G9"/>
      <c r="I9"/>
    </row>
    <row r="10" spans="1:9" ht="16.5" customHeight="1">
      <c r="A10" s="124" t="s">
        <v>40</v>
      </c>
      <c r="B10" s="124"/>
      <c r="C10" s="124"/>
      <c r="D10" s="124"/>
      <c r="E10" s="124"/>
      <c r="F10" s="124"/>
      <c r="G10" s="124"/>
      <c r="H10" s="124"/>
      <c r="I10" s="124"/>
    </row>
    <row r="11" spans="2:9" ht="7.5" customHeight="1">
      <c r="B11"/>
      <c r="C11"/>
      <c r="D11"/>
      <c r="E11"/>
      <c r="F11"/>
      <c r="G11"/>
      <c r="I11"/>
    </row>
    <row r="12" spans="1:2" ht="14.25">
      <c r="A12" s="9" t="s">
        <v>22</v>
      </c>
      <c r="B12" s="6"/>
    </row>
    <row r="13" ht="7.5" customHeight="1" thickBot="1">
      <c r="B13" s="9"/>
    </row>
    <row r="14" spans="2:16" ht="7.5" customHeight="1" thickTop="1">
      <c r="B14" s="125" t="s">
        <v>23</v>
      </c>
      <c r="C14" s="126"/>
      <c r="D14" s="126"/>
      <c r="E14" s="126"/>
      <c r="F14" s="126"/>
      <c r="G14" s="39"/>
      <c r="H14" s="7"/>
      <c r="I14" s="7"/>
      <c r="J14" s="7"/>
      <c r="K14" s="7"/>
      <c r="L14" s="7"/>
      <c r="M14" s="7"/>
      <c r="N14" s="7"/>
      <c r="O14" s="8"/>
      <c r="P14" s="8"/>
    </row>
    <row r="15" spans="2:16" ht="16.5" customHeight="1">
      <c r="B15" s="127"/>
      <c r="C15" s="128"/>
      <c r="D15" s="128"/>
      <c r="E15" s="128"/>
      <c r="F15" s="128"/>
      <c r="G15" s="37"/>
      <c r="I15" s="13"/>
      <c r="J15" s="10"/>
      <c r="K15" s="11"/>
      <c r="L15" s="11"/>
      <c r="O15" s="8"/>
      <c r="P15" s="8"/>
    </row>
    <row r="16" spans="2:16" ht="7.5" customHeight="1" thickBot="1">
      <c r="B16" s="129"/>
      <c r="C16" s="130"/>
      <c r="D16" s="130"/>
      <c r="E16" s="130"/>
      <c r="F16" s="130"/>
      <c r="G16" s="40"/>
      <c r="H16" s="33"/>
      <c r="I16" s="7"/>
      <c r="J16" s="7"/>
      <c r="K16" s="7"/>
      <c r="L16" s="7"/>
      <c r="O16" s="8"/>
      <c r="P16" s="8"/>
    </row>
    <row r="17" spans="2:17" ht="7.5" customHeight="1" thickTop="1">
      <c r="B17" s="7"/>
      <c r="C17" s="7"/>
      <c r="D17" s="7"/>
      <c r="E17" s="7"/>
      <c r="F17" s="36"/>
      <c r="G17" s="7"/>
      <c r="I17" s="33"/>
      <c r="J17" s="7"/>
      <c r="K17" s="7"/>
      <c r="L17" s="7"/>
      <c r="M17" s="7"/>
      <c r="P17" s="8"/>
      <c r="Q17" s="8"/>
    </row>
    <row r="18" spans="1:15" ht="14.25">
      <c r="A18" s="1" t="s">
        <v>37</v>
      </c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2:15" ht="7.5" customHeight="1" thickBot="1">
      <c r="B19" s="1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9" ht="22.5" customHeight="1" thickBot="1">
      <c r="A20" s="22" t="s">
        <v>1</v>
      </c>
      <c r="B20" s="17" t="s">
        <v>2</v>
      </c>
      <c r="C20" s="22" t="s">
        <v>28</v>
      </c>
      <c r="D20" s="12" t="s">
        <v>29</v>
      </c>
      <c r="E20" s="12" t="s">
        <v>30</v>
      </c>
      <c r="F20" s="24" t="s">
        <v>31</v>
      </c>
      <c r="G20" s="12" t="s">
        <v>32</v>
      </c>
      <c r="H20" s="27" t="s">
        <v>33</v>
      </c>
      <c r="I20" s="34" t="s">
        <v>14</v>
      </c>
    </row>
    <row r="21" spans="1:9" ht="22.5" customHeight="1" thickTop="1">
      <c r="A21" s="131" t="s">
        <v>9</v>
      </c>
      <c r="B21" s="18" t="s">
        <v>3</v>
      </c>
      <c r="C21" s="101">
        <f>'【受入】2018.10'!$E$35</f>
        <v>0</v>
      </c>
      <c r="D21" s="99">
        <f>'【受入】2018.11'!$E$34</f>
        <v>0</v>
      </c>
      <c r="E21" s="99">
        <f>'【受入】2018.12'!$E$35</f>
        <v>0</v>
      </c>
      <c r="F21" s="99">
        <f>'【受入】2019.1'!$E$35</f>
        <v>0</v>
      </c>
      <c r="G21" s="99">
        <f>'【受入】2019.2'!$E$32</f>
        <v>0</v>
      </c>
      <c r="H21" s="99">
        <f>'【受入】2019.3'!$E$35</f>
        <v>0</v>
      </c>
      <c r="I21" s="104">
        <f>SUM(C21:H21)</f>
        <v>0</v>
      </c>
    </row>
    <row r="22" spans="1:9" ht="22.5" customHeight="1">
      <c r="A22" s="120"/>
      <c r="B22" s="19" t="s">
        <v>4</v>
      </c>
      <c r="C22" s="102">
        <f>'【受入】2018.10'!$F$35</f>
        <v>0</v>
      </c>
      <c r="D22" s="95">
        <f>'【受入】2018.11'!$F$34</f>
        <v>0</v>
      </c>
      <c r="E22" s="95">
        <f>'【受入】2018.12'!$F$35</f>
        <v>0</v>
      </c>
      <c r="F22" s="95">
        <f>'【受入】2019.1'!$F$35</f>
        <v>0</v>
      </c>
      <c r="G22" s="95">
        <f>'【受入】2019.2'!$F$32</f>
        <v>0</v>
      </c>
      <c r="H22" s="95">
        <f>'【受入】2019.3'!$F$35</f>
        <v>0</v>
      </c>
      <c r="I22" s="105">
        <f aca="true" t="shared" si="0" ref="I22:I38">SUM(C22:H22)</f>
        <v>0</v>
      </c>
    </row>
    <row r="23" spans="1:9" ht="22.5" customHeight="1">
      <c r="A23" s="132" t="s">
        <v>6</v>
      </c>
      <c r="B23" s="20" t="s">
        <v>3</v>
      </c>
      <c r="C23" s="100">
        <f>'【受入】2018.10'!$G$35</f>
        <v>0</v>
      </c>
      <c r="D23" s="96">
        <f>'【受入】2018.11'!$G$34</f>
        <v>0</v>
      </c>
      <c r="E23" s="96">
        <f>'【受入】2018.12'!$G$35</f>
        <v>0</v>
      </c>
      <c r="F23" s="96">
        <f>'【受入】2019.1'!$G$35</f>
        <v>0</v>
      </c>
      <c r="G23" s="96">
        <f>'【受入】2019.2'!$G$32</f>
        <v>0</v>
      </c>
      <c r="H23" s="96">
        <f>'【受入】2019.3'!$G$35</f>
        <v>0</v>
      </c>
      <c r="I23" s="106">
        <f t="shared" si="0"/>
        <v>0</v>
      </c>
    </row>
    <row r="24" spans="1:9" ht="22.5" customHeight="1">
      <c r="A24" s="133"/>
      <c r="B24" s="19" t="s">
        <v>4</v>
      </c>
      <c r="C24" s="102">
        <f>'【受入】2018.10'!$H$35</f>
        <v>0</v>
      </c>
      <c r="D24" s="95">
        <f>'【受入】2018.11'!$H$34</f>
        <v>0</v>
      </c>
      <c r="E24" s="95">
        <f>'【受入】2018.12'!$H$35</f>
        <v>0</v>
      </c>
      <c r="F24" s="95">
        <f>'【受入】2019.1'!$H$35</f>
        <v>0</v>
      </c>
      <c r="G24" s="95">
        <f>'【受入】2019.2'!$H$32</f>
        <v>0</v>
      </c>
      <c r="H24" s="95">
        <f>'【受入】2019.3'!$H$35</f>
        <v>0</v>
      </c>
      <c r="I24" s="105">
        <f t="shared" si="0"/>
        <v>0</v>
      </c>
    </row>
    <row r="25" spans="1:9" ht="22.5" customHeight="1">
      <c r="A25" s="132" t="s">
        <v>7</v>
      </c>
      <c r="B25" s="20" t="s">
        <v>3</v>
      </c>
      <c r="C25" s="100">
        <f>'【受入】2018.10'!$I$35</f>
        <v>0</v>
      </c>
      <c r="D25" s="96">
        <f>'【受入】2018.11'!$I$34</f>
        <v>0</v>
      </c>
      <c r="E25" s="96">
        <f>'【受入】2018.12'!$I$35</f>
        <v>0</v>
      </c>
      <c r="F25" s="96">
        <f>'【受入】2019.1'!$I$35</f>
        <v>0</v>
      </c>
      <c r="G25" s="96">
        <f>'【受入】2019.2'!$I$32</f>
        <v>0</v>
      </c>
      <c r="H25" s="96">
        <f>'【受入】2019.3'!$I$35</f>
        <v>0</v>
      </c>
      <c r="I25" s="28">
        <f>SUM(C25:H25)</f>
        <v>0</v>
      </c>
    </row>
    <row r="26" spans="1:9" ht="22.5" customHeight="1">
      <c r="A26" s="133"/>
      <c r="B26" s="19" t="s">
        <v>4</v>
      </c>
      <c r="C26" s="102">
        <f>'【受入】2018.10'!$J$35</f>
        <v>0</v>
      </c>
      <c r="D26" s="95">
        <f>'【受入】2018.11'!$J$34</f>
        <v>0</v>
      </c>
      <c r="E26" s="95">
        <f>'【受入】2018.12'!$J$35</f>
        <v>0</v>
      </c>
      <c r="F26" s="95">
        <f>'【受入】2019.1'!$J$35</f>
        <v>0</v>
      </c>
      <c r="G26" s="95">
        <f>'【受入】2019.2'!$J$32</f>
        <v>0</v>
      </c>
      <c r="H26" s="95">
        <f>'【受入】2019.3'!$J$35</f>
        <v>0</v>
      </c>
      <c r="I26" s="29">
        <f t="shared" si="0"/>
        <v>0</v>
      </c>
    </row>
    <row r="27" spans="1:9" ht="22.5" customHeight="1">
      <c r="A27" s="132" t="s">
        <v>8</v>
      </c>
      <c r="B27" s="20" t="s">
        <v>3</v>
      </c>
      <c r="C27" s="100">
        <f>'【受入】2018.10'!$K$35</f>
        <v>0</v>
      </c>
      <c r="D27" s="96">
        <f>'【受入】2018.11'!$K$34</f>
        <v>0</v>
      </c>
      <c r="E27" s="96">
        <f>'【受入】2018.12'!$K$35</f>
        <v>0</v>
      </c>
      <c r="F27" s="96">
        <f>'【受入】2019.1'!$K$35</f>
        <v>0</v>
      </c>
      <c r="G27" s="96">
        <f>'【受入】2019.2'!$K$32</f>
        <v>0</v>
      </c>
      <c r="H27" s="96">
        <f>'【受入】2019.3'!$K$35</f>
        <v>0</v>
      </c>
      <c r="I27" s="28">
        <f t="shared" si="0"/>
        <v>0</v>
      </c>
    </row>
    <row r="28" spans="1:9" ht="22.5" customHeight="1">
      <c r="A28" s="133"/>
      <c r="B28" s="19" t="s">
        <v>4</v>
      </c>
      <c r="C28" s="102">
        <f>'【受入】2018.10'!$L$35</f>
        <v>0</v>
      </c>
      <c r="D28" s="95">
        <f>'【受入】2018.11'!$L$34</f>
        <v>0</v>
      </c>
      <c r="E28" s="95">
        <f>'【受入】2018.12'!$L$35</f>
        <v>0</v>
      </c>
      <c r="F28" s="95">
        <f>'【受入】2019.1'!$L$35</f>
        <v>0</v>
      </c>
      <c r="G28" s="95">
        <f>'【受入】2019.2'!$L$32</f>
        <v>0</v>
      </c>
      <c r="H28" s="95">
        <f>'【受入】2019.3'!$L$35</f>
        <v>0</v>
      </c>
      <c r="I28" s="29">
        <f t="shared" si="0"/>
        <v>0</v>
      </c>
    </row>
    <row r="29" spans="1:9" ht="22.5" customHeight="1">
      <c r="A29" s="116" t="s">
        <v>11</v>
      </c>
      <c r="B29" s="20" t="s">
        <v>3</v>
      </c>
      <c r="C29" s="100">
        <f>'【受入】2018.10'!$M$35</f>
        <v>0</v>
      </c>
      <c r="D29" s="96">
        <f>'【受入】2018.11'!$M$34</f>
        <v>0</v>
      </c>
      <c r="E29" s="96">
        <f>'【受入】2018.12'!$M$35</f>
        <v>0</v>
      </c>
      <c r="F29" s="96">
        <f>'【受入】2019.1'!$M$35</f>
        <v>0</v>
      </c>
      <c r="G29" s="96">
        <f>'【受入】2019.2'!$M$32</f>
        <v>0</v>
      </c>
      <c r="H29" s="96">
        <f>'【受入】2019.3'!$M$35</f>
        <v>0</v>
      </c>
      <c r="I29" s="28">
        <f t="shared" si="0"/>
        <v>0</v>
      </c>
    </row>
    <row r="30" spans="1:9" ht="22.5" customHeight="1">
      <c r="A30" s="120"/>
      <c r="B30" s="19" t="s">
        <v>4</v>
      </c>
      <c r="C30" s="102">
        <f>'【受入】2018.10'!$N$35</f>
        <v>0</v>
      </c>
      <c r="D30" s="95">
        <f>'【受入】2018.11'!$N$34</f>
        <v>0</v>
      </c>
      <c r="E30" s="95">
        <f>'【受入】2018.12'!$N$35</f>
        <v>0</v>
      </c>
      <c r="F30" s="95">
        <f>'【受入】2019.1'!$N$35</f>
        <v>0</v>
      </c>
      <c r="G30" s="95">
        <f>'【受入】2019.2'!$N$32</f>
        <v>0</v>
      </c>
      <c r="H30" s="95">
        <f>'【受入】2019.3'!$N$35</f>
        <v>0</v>
      </c>
      <c r="I30" s="29">
        <f t="shared" si="0"/>
        <v>0</v>
      </c>
    </row>
    <row r="31" spans="1:9" ht="22.5" customHeight="1">
      <c r="A31" s="116" t="s">
        <v>15</v>
      </c>
      <c r="B31" s="20" t="s">
        <v>3</v>
      </c>
      <c r="C31" s="100">
        <f>'【受入】2018.10'!$O$35</f>
        <v>0</v>
      </c>
      <c r="D31" s="96">
        <f>'【受入】2018.11'!$O$34</f>
        <v>0</v>
      </c>
      <c r="E31" s="96">
        <f>'【受入】2018.12'!$O$35</f>
        <v>0</v>
      </c>
      <c r="F31" s="96">
        <f>'【受入】2019.1'!$O$35</f>
        <v>0</v>
      </c>
      <c r="G31" s="96">
        <f>'【受入】2019.2'!$O$32</f>
        <v>0</v>
      </c>
      <c r="H31" s="96">
        <f>'【受入】2019.3'!$O$35</f>
        <v>0</v>
      </c>
      <c r="I31" s="30">
        <f t="shared" si="0"/>
        <v>0</v>
      </c>
    </row>
    <row r="32" spans="1:9" ht="22.5" customHeight="1">
      <c r="A32" s="120"/>
      <c r="B32" s="19" t="s">
        <v>4</v>
      </c>
      <c r="C32" s="102">
        <f>'【受入】2018.10'!$P$35</f>
        <v>0</v>
      </c>
      <c r="D32" s="95">
        <f>'【受入】2018.11'!$P$34</f>
        <v>0</v>
      </c>
      <c r="E32" s="95">
        <f>'【受入】2018.12'!$P$35</f>
        <v>0</v>
      </c>
      <c r="F32" s="95">
        <f>'【受入】2019.1'!$P$35</f>
        <v>0</v>
      </c>
      <c r="G32" s="95">
        <f>'【受入】2019.2'!$P$32</f>
        <v>0</v>
      </c>
      <c r="H32" s="95">
        <f>'【受入】2019.3'!$P$35</f>
        <v>0</v>
      </c>
      <c r="I32" s="31">
        <f t="shared" si="0"/>
        <v>0</v>
      </c>
    </row>
    <row r="33" spans="1:9" ht="22.5" customHeight="1">
      <c r="A33" s="116" t="s">
        <v>12</v>
      </c>
      <c r="B33" s="20" t="s">
        <v>3</v>
      </c>
      <c r="C33" s="100">
        <f>'【受入】2018.10'!$Q$35</f>
        <v>0</v>
      </c>
      <c r="D33" s="96">
        <f>'【受入】2018.11'!$Q$34</f>
        <v>0</v>
      </c>
      <c r="E33" s="96">
        <f>'【受入】2018.12'!$Q$35</f>
        <v>0</v>
      </c>
      <c r="F33" s="96">
        <f>'【受入】2019.1'!$Q$35</f>
        <v>0</v>
      </c>
      <c r="G33" s="96">
        <f>'【受入】2019.2'!$Q$32</f>
        <v>0</v>
      </c>
      <c r="H33" s="96">
        <f>'【受入】2019.3'!$Q$35</f>
        <v>0</v>
      </c>
      <c r="I33" s="30">
        <f t="shared" si="0"/>
        <v>0</v>
      </c>
    </row>
    <row r="34" spans="1:9" ht="22.5" customHeight="1">
      <c r="A34" s="120"/>
      <c r="B34" s="19" t="s">
        <v>4</v>
      </c>
      <c r="C34" s="102">
        <f>'【受入】2018.10'!$R$35</f>
        <v>0</v>
      </c>
      <c r="D34" s="95">
        <f>'【受入】2018.11'!$R$34</f>
        <v>0</v>
      </c>
      <c r="E34" s="95">
        <f>'【受入】2018.12'!$R$35</f>
        <v>0</v>
      </c>
      <c r="F34" s="95">
        <f>'【受入】2019.1'!$R$35</f>
        <v>0</v>
      </c>
      <c r="G34" s="95">
        <f>'【受入】2019.2'!$R$32</f>
        <v>0</v>
      </c>
      <c r="H34" s="95">
        <f>'【受入】2019.3'!$R$35</f>
        <v>0</v>
      </c>
      <c r="I34" s="31">
        <f t="shared" si="0"/>
        <v>0</v>
      </c>
    </row>
    <row r="35" spans="1:9" ht="22.5" customHeight="1">
      <c r="A35" s="116" t="s">
        <v>13</v>
      </c>
      <c r="B35" s="20" t="s">
        <v>3</v>
      </c>
      <c r="C35" s="100">
        <f>'【受入】2018.10'!$S$35</f>
        <v>0</v>
      </c>
      <c r="D35" s="96">
        <f>'【受入】2018.11'!$S$34</f>
        <v>0</v>
      </c>
      <c r="E35" s="96">
        <f>'【受入】2018.12'!$S$35</f>
        <v>0</v>
      </c>
      <c r="F35" s="96">
        <f>'【受入】2019.1'!$S$35</f>
        <v>0</v>
      </c>
      <c r="G35" s="96">
        <f>'【受入】2019.2'!$S$32</f>
        <v>0</v>
      </c>
      <c r="H35" s="96">
        <f>'【受入】2019.3'!$S$35</f>
        <v>0</v>
      </c>
      <c r="I35" s="28">
        <f t="shared" si="0"/>
        <v>0</v>
      </c>
    </row>
    <row r="36" spans="1:9" ht="22.5" customHeight="1">
      <c r="A36" s="120"/>
      <c r="B36" s="19" t="s">
        <v>4</v>
      </c>
      <c r="C36" s="102">
        <f>'【受入】2018.10'!$T$35</f>
        <v>0</v>
      </c>
      <c r="D36" s="95">
        <f>'【受入】2018.11'!$T$34</f>
        <v>0</v>
      </c>
      <c r="E36" s="95">
        <f>'【受入】2018.12'!$T$35</f>
        <v>0</v>
      </c>
      <c r="F36" s="95">
        <f>'【受入】2019.1'!$T$35</f>
        <v>0</v>
      </c>
      <c r="G36" s="95">
        <f>'【受入】2019.2'!$T$32</f>
        <v>0</v>
      </c>
      <c r="H36" s="95">
        <f>'【受入】2019.3'!$T$35</f>
        <v>0</v>
      </c>
      <c r="I36" s="29">
        <f t="shared" si="0"/>
        <v>0</v>
      </c>
    </row>
    <row r="37" spans="1:9" ht="22.5" customHeight="1">
      <c r="A37" s="116" t="s">
        <v>16</v>
      </c>
      <c r="B37" s="20" t="s">
        <v>3</v>
      </c>
      <c r="C37" s="100">
        <f>'【受入】2018.10'!$U$35</f>
        <v>0</v>
      </c>
      <c r="D37" s="96">
        <f>'【受入】2018.11'!$U$34</f>
        <v>0</v>
      </c>
      <c r="E37" s="96">
        <f>'【受入】2018.12'!$U$35</f>
        <v>0</v>
      </c>
      <c r="F37" s="96">
        <f>'【受入】2019.1'!$U$35</f>
        <v>0</v>
      </c>
      <c r="G37" s="96">
        <f>'【受入】2019.2'!$U$32</f>
        <v>0</v>
      </c>
      <c r="H37" s="96">
        <f>'【受入】2019.3'!$U$35</f>
        <v>0</v>
      </c>
      <c r="I37" s="28">
        <f t="shared" si="0"/>
        <v>0</v>
      </c>
    </row>
    <row r="38" spans="1:9" ht="22.5" customHeight="1" thickBot="1">
      <c r="A38" s="117"/>
      <c r="B38" s="26" t="s">
        <v>4</v>
      </c>
      <c r="C38" s="103">
        <f>'【受入】2018.10'!$V$35</f>
        <v>0</v>
      </c>
      <c r="D38" s="97">
        <f>'【受入】2018.11'!$V$34</f>
        <v>0</v>
      </c>
      <c r="E38" s="97">
        <f>'【受入】2018.12'!$V$35</f>
        <v>0</v>
      </c>
      <c r="F38" s="97">
        <f>'【受入】2019.1'!$V$35</f>
        <v>0</v>
      </c>
      <c r="G38" s="97">
        <f>'【受入】2019.2'!$V$32</f>
        <v>0</v>
      </c>
      <c r="H38" s="97">
        <f>'【受入】2019.3'!$V$35</f>
        <v>0</v>
      </c>
      <c r="I38" s="32">
        <f t="shared" si="0"/>
        <v>0</v>
      </c>
    </row>
    <row r="39" spans="1:9" ht="22.5" customHeight="1" thickTop="1">
      <c r="A39" s="118" t="s">
        <v>14</v>
      </c>
      <c r="B39" s="25" t="s">
        <v>3</v>
      </c>
      <c r="C39" s="86">
        <f aca="true" t="shared" si="1" ref="C39:I39">C21+C23+C25+C27+C29+C31+C33+C35+C37</f>
        <v>0</v>
      </c>
      <c r="D39" s="88">
        <f t="shared" si="1"/>
        <v>0</v>
      </c>
      <c r="E39" s="88">
        <f t="shared" si="1"/>
        <v>0</v>
      </c>
      <c r="F39" s="89">
        <f t="shared" si="1"/>
        <v>0</v>
      </c>
      <c r="G39" s="89">
        <f t="shared" si="1"/>
        <v>0</v>
      </c>
      <c r="H39" s="90">
        <f t="shared" si="1"/>
        <v>0</v>
      </c>
      <c r="I39" s="91">
        <f t="shared" si="1"/>
        <v>0</v>
      </c>
    </row>
    <row r="40" spans="1:9" ht="22.5" customHeight="1" thickBot="1">
      <c r="A40" s="119"/>
      <c r="B40" s="21" t="s">
        <v>4</v>
      </c>
      <c r="C40" s="87">
        <f aca="true" t="shared" si="2" ref="C40:I40">C22+C24+C26+C28+C30+C32+C34+C36+C38</f>
        <v>0</v>
      </c>
      <c r="D40" s="92">
        <f t="shared" si="2"/>
        <v>0</v>
      </c>
      <c r="E40" s="98">
        <f t="shared" si="2"/>
        <v>0</v>
      </c>
      <c r="F40" s="92">
        <f t="shared" si="2"/>
        <v>0</v>
      </c>
      <c r="G40" s="92">
        <f t="shared" si="2"/>
        <v>0</v>
      </c>
      <c r="H40" s="93">
        <f t="shared" si="2"/>
        <v>0</v>
      </c>
      <c r="I40" s="94">
        <f t="shared" si="2"/>
        <v>0</v>
      </c>
    </row>
    <row r="41" spans="1:10" ht="7.5" customHeight="1">
      <c r="A41" s="15"/>
      <c r="B41" s="15"/>
      <c r="C41" s="15"/>
      <c r="D41" s="16"/>
      <c r="E41" s="16"/>
      <c r="F41" s="16"/>
      <c r="G41" s="14"/>
      <c r="H41" s="14"/>
      <c r="I41" s="14"/>
      <c r="J41" s="14"/>
    </row>
    <row r="42" spans="1:10" ht="12" customHeight="1">
      <c r="A42" s="38" t="s">
        <v>24</v>
      </c>
      <c r="B42"/>
      <c r="C42"/>
      <c r="D42"/>
      <c r="E42"/>
      <c r="F42"/>
      <c r="G42"/>
      <c r="H42"/>
      <c r="I42"/>
      <c r="J42" s="23"/>
    </row>
    <row r="43" s="4" customFormat="1" ht="13.5" customHeight="1">
      <c r="A43" s="44" t="s">
        <v>25</v>
      </c>
    </row>
    <row r="44" s="4" customFormat="1" ht="13.5" customHeight="1">
      <c r="A44" s="44" t="s">
        <v>26</v>
      </c>
    </row>
    <row r="45" s="4" customFormat="1" ht="13.5" customHeight="1">
      <c r="A45" s="44" t="s">
        <v>27</v>
      </c>
    </row>
    <row r="46" spans="1:10" ht="7.5" customHeight="1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9" ht="30.75" customHeight="1">
      <c r="A47" s="114" t="s">
        <v>34</v>
      </c>
      <c r="B47" s="115"/>
      <c r="C47" s="115"/>
      <c r="D47" s="115"/>
      <c r="E47" s="121"/>
      <c r="F47" s="122"/>
      <c r="G47" s="122"/>
      <c r="H47" s="122"/>
      <c r="I47" s="123"/>
    </row>
    <row r="48" spans="1:9" ht="30.75" customHeight="1">
      <c r="A48" s="114" t="s">
        <v>35</v>
      </c>
      <c r="B48" s="115"/>
      <c r="C48" s="115"/>
      <c r="D48" s="115"/>
      <c r="E48" s="121"/>
      <c r="F48" s="122"/>
      <c r="G48" s="122"/>
      <c r="H48" s="122"/>
      <c r="I48" s="123"/>
    </row>
    <row r="49" spans="1:9" ht="30.75" customHeight="1">
      <c r="A49" s="114" t="s">
        <v>36</v>
      </c>
      <c r="B49" s="115"/>
      <c r="C49" s="115"/>
      <c r="D49" s="115"/>
      <c r="E49" s="121"/>
      <c r="F49" s="122"/>
      <c r="G49" s="122"/>
      <c r="H49" s="122"/>
      <c r="I49" s="123"/>
    </row>
    <row r="50" spans="1:10" ht="14.25">
      <c r="A50" s="35"/>
      <c r="B50" s="35"/>
      <c r="C50" s="35"/>
      <c r="D50" s="35"/>
      <c r="E50" s="35"/>
      <c r="F50" s="35"/>
      <c r="G50" s="35"/>
      <c r="H50" s="35"/>
      <c r="I50" s="35"/>
      <c r="J50" s="35"/>
    </row>
  </sheetData>
  <sheetProtection/>
  <mergeCells count="19">
    <mergeCell ref="E49:I49"/>
    <mergeCell ref="E48:I48"/>
    <mergeCell ref="E47:I47"/>
    <mergeCell ref="A10:I10"/>
    <mergeCell ref="B14:F16"/>
    <mergeCell ref="A3:I3"/>
    <mergeCell ref="A21:A22"/>
    <mergeCell ref="A23:A24"/>
    <mergeCell ref="A25:A26"/>
    <mergeCell ref="A27:A28"/>
    <mergeCell ref="A49:D49"/>
    <mergeCell ref="A37:A38"/>
    <mergeCell ref="A39:A40"/>
    <mergeCell ref="A29:A30"/>
    <mergeCell ref="A31:A32"/>
    <mergeCell ref="A33:A34"/>
    <mergeCell ref="A35:A36"/>
    <mergeCell ref="A48:D48"/>
    <mergeCell ref="A47:D47"/>
  </mergeCells>
  <printOptions horizontalCentered="1"/>
  <pageMargins left="0.5905511811023623" right="0.5905511811023623" top="0.1968503937007874" bottom="0.1968503937007874" header="0.35433070866141736" footer="0.1574803149606299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E19" sqref="E19"/>
    </sheetView>
  </sheetViews>
  <sheetFormatPr defaultColWidth="9.00390625" defaultRowHeight="13.5"/>
  <cols>
    <col min="1" max="1" width="14.125" style="83" customWidth="1"/>
    <col min="2" max="2" width="3.75390625" style="83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73" customWidth="1"/>
    <col min="24" max="16384" width="9.00390625" style="45" customWidth="1"/>
  </cols>
  <sheetData>
    <row r="1" spans="1:23" ht="31.5" customHeight="1" thickBot="1">
      <c r="A1" s="46" t="s">
        <v>52</v>
      </c>
      <c r="B1" s="47"/>
      <c r="C1" s="140" t="s">
        <v>61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48"/>
    </row>
    <row r="2" spans="1:23" ht="27.75" customHeight="1">
      <c r="A2" s="142" t="s">
        <v>53</v>
      </c>
      <c r="B2" s="143"/>
      <c r="C2" s="144" t="s">
        <v>60</v>
      </c>
      <c r="D2" s="146" t="s">
        <v>17</v>
      </c>
      <c r="E2" s="148" t="s">
        <v>41</v>
      </c>
      <c r="F2" s="149"/>
      <c r="G2" s="148" t="s">
        <v>6</v>
      </c>
      <c r="H2" s="149"/>
      <c r="I2" s="148" t="s">
        <v>7</v>
      </c>
      <c r="J2" s="149"/>
      <c r="K2" s="148" t="s">
        <v>8</v>
      </c>
      <c r="L2" s="149"/>
      <c r="M2" s="148" t="s">
        <v>42</v>
      </c>
      <c r="N2" s="149"/>
      <c r="O2" s="148" t="s">
        <v>43</v>
      </c>
      <c r="P2" s="149"/>
      <c r="Q2" s="150" t="s">
        <v>54</v>
      </c>
      <c r="R2" s="151"/>
      <c r="S2" s="152" t="s">
        <v>55</v>
      </c>
      <c r="T2" s="153"/>
      <c r="U2" s="134" t="s">
        <v>56</v>
      </c>
      <c r="V2" s="135"/>
      <c r="W2" s="136" t="s">
        <v>57</v>
      </c>
    </row>
    <row r="3" spans="1:23" ht="22.5" customHeight="1" thickBot="1">
      <c r="A3" s="138"/>
      <c r="B3" s="139"/>
      <c r="C3" s="145"/>
      <c r="D3" s="147"/>
      <c r="E3" s="84" t="s">
        <v>58</v>
      </c>
      <c r="F3" s="85" t="s">
        <v>59</v>
      </c>
      <c r="G3" s="84" t="s">
        <v>58</v>
      </c>
      <c r="H3" s="85" t="s">
        <v>59</v>
      </c>
      <c r="I3" s="84" t="s">
        <v>58</v>
      </c>
      <c r="J3" s="85" t="s">
        <v>59</v>
      </c>
      <c r="K3" s="84" t="s">
        <v>58</v>
      </c>
      <c r="L3" s="85" t="s">
        <v>59</v>
      </c>
      <c r="M3" s="84" t="s">
        <v>58</v>
      </c>
      <c r="N3" s="85" t="s">
        <v>59</v>
      </c>
      <c r="O3" s="84" t="s">
        <v>58</v>
      </c>
      <c r="P3" s="85" t="s">
        <v>59</v>
      </c>
      <c r="Q3" s="84" t="s">
        <v>58</v>
      </c>
      <c r="R3" s="85" t="s">
        <v>59</v>
      </c>
      <c r="S3" s="84" t="s">
        <v>58</v>
      </c>
      <c r="T3" s="85" t="s">
        <v>59</v>
      </c>
      <c r="U3" s="84" t="s">
        <v>58</v>
      </c>
      <c r="V3" s="85" t="s">
        <v>59</v>
      </c>
      <c r="W3" s="137"/>
    </row>
    <row r="4" spans="1:23" ht="24.75" customHeight="1">
      <c r="A4" s="49">
        <v>43374</v>
      </c>
      <c r="B4" s="50" t="s">
        <v>45</v>
      </c>
      <c r="C4" s="51">
        <f>SUM(E4,G4,I4,K4,M4,O4,Q4,S4,U4)</f>
        <v>0</v>
      </c>
      <c r="D4" s="52">
        <f>SUM(F4,H4,J4,L4,N4,P4,R4,T4,V4)</f>
        <v>0</v>
      </c>
      <c r="E4" s="53"/>
      <c r="F4" s="54"/>
      <c r="G4" s="53"/>
      <c r="H4" s="54"/>
      <c r="I4" s="53"/>
      <c r="J4" s="54"/>
      <c r="K4" s="53"/>
      <c r="L4" s="54"/>
      <c r="M4" s="53"/>
      <c r="N4" s="54"/>
      <c r="O4" s="53"/>
      <c r="P4" s="54"/>
      <c r="Q4" s="53"/>
      <c r="R4" s="54"/>
      <c r="S4" s="55"/>
      <c r="T4" s="56"/>
      <c r="U4" s="53"/>
      <c r="V4" s="54"/>
      <c r="W4" s="57"/>
    </row>
    <row r="5" spans="1:23" ht="24.75" customHeight="1">
      <c r="A5" s="58">
        <v>43375</v>
      </c>
      <c r="B5" s="50" t="s">
        <v>46</v>
      </c>
      <c r="C5" s="59">
        <f aca="true" t="shared" si="0" ref="C5:D20">SUM(E5,G5,I5,K5,M5,O5,Q5,S5,U5)</f>
        <v>0</v>
      </c>
      <c r="D5" s="60">
        <f t="shared" si="0"/>
        <v>0</v>
      </c>
      <c r="E5" s="61"/>
      <c r="F5" s="62"/>
      <c r="G5" s="61"/>
      <c r="H5" s="62"/>
      <c r="I5" s="61"/>
      <c r="J5" s="62"/>
      <c r="K5" s="61"/>
      <c r="L5" s="62"/>
      <c r="M5" s="61"/>
      <c r="N5" s="62"/>
      <c r="O5" s="61"/>
      <c r="P5" s="62"/>
      <c r="Q5" s="61"/>
      <c r="R5" s="62"/>
      <c r="S5" s="63"/>
      <c r="T5" s="64"/>
      <c r="U5" s="61"/>
      <c r="V5" s="62"/>
      <c r="W5" s="65"/>
    </row>
    <row r="6" spans="1:23" ht="24.75" customHeight="1">
      <c r="A6" s="58">
        <v>43376</v>
      </c>
      <c r="B6" s="50" t="s">
        <v>47</v>
      </c>
      <c r="C6" s="59">
        <f t="shared" si="0"/>
        <v>0</v>
      </c>
      <c r="D6" s="60">
        <f t="shared" si="0"/>
        <v>0</v>
      </c>
      <c r="E6" s="61"/>
      <c r="F6" s="62"/>
      <c r="G6" s="61"/>
      <c r="H6" s="62"/>
      <c r="I6" s="61"/>
      <c r="J6" s="62"/>
      <c r="K6" s="61"/>
      <c r="L6" s="62"/>
      <c r="M6" s="61"/>
      <c r="N6" s="62"/>
      <c r="O6" s="61"/>
      <c r="P6" s="62"/>
      <c r="Q6" s="61"/>
      <c r="R6" s="62"/>
      <c r="S6" s="63"/>
      <c r="T6" s="64"/>
      <c r="U6" s="61"/>
      <c r="V6" s="62"/>
      <c r="W6" s="65"/>
    </row>
    <row r="7" spans="1:23" ht="24.75" customHeight="1">
      <c r="A7" s="58">
        <v>43377</v>
      </c>
      <c r="B7" s="50" t="s">
        <v>48</v>
      </c>
      <c r="C7" s="59">
        <f t="shared" si="0"/>
        <v>0</v>
      </c>
      <c r="D7" s="60">
        <f t="shared" si="0"/>
        <v>0</v>
      </c>
      <c r="E7" s="61"/>
      <c r="F7" s="62"/>
      <c r="G7" s="61"/>
      <c r="H7" s="62"/>
      <c r="I7" s="61"/>
      <c r="J7" s="62"/>
      <c r="K7" s="61"/>
      <c r="L7" s="62"/>
      <c r="M7" s="61"/>
      <c r="N7" s="62"/>
      <c r="O7" s="61"/>
      <c r="P7" s="62"/>
      <c r="Q7" s="61"/>
      <c r="R7" s="62"/>
      <c r="S7" s="63"/>
      <c r="T7" s="64"/>
      <c r="U7" s="61"/>
      <c r="V7" s="62"/>
      <c r="W7" s="65"/>
    </row>
    <row r="8" spans="1:23" ht="24.75" customHeight="1">
      <c r="A8" s="58">
        <v>43378</v>
      </c>
      <c r="B8" s="50" t="s">
        <v>49</v>
      </c>
      <c r="C8" s="59">
        <f t="shared" si="0"/>
        <v>0</v>
      </c>
      <c r="D8" s="60">
        <f t="shared" si="0"/>
        <v>0</v>
      </c>
      <c r="E8" s="61"/>
      <c r="F8" s="62"/>
      <c r="G8" s="61"/>
      <c r="H8" s="62"/>
      <c r="I8" s="61"/>
      <c r="J8" s="62"/>
      <c r="K8" s="61"/>
      <c r="L8" s="62"/>
      <c r="M8" s="61"/>
      <c r="N8" s="62"/>
      <c r="O8" s="61"/>
      <c r="P8" s="62"/>
      <c r="Q8" s="61"/>
      <c r="R8" s="62"/>
      <c r="S8" s="63"/>
      <c r="T8" s="64"/>
      <c r="U8" s="61"/>
      <c r="V8" s="62"/>
      <c r="W8" s="65"/>
    </row>
    <row r="9" spans="1:23" ht="24.75" customHeight="1">
      <c r="A9" s="58">
        <v>43379</v>
      </c>
      <c r="B9" s="50" t="s">
        <v>50</v>
      </c>
      <c r="C9" s="59">
        <f t="shared" si="0"/>
        <v>0</v>
      </c>
      <c r="D9" s="60">
        <f t="shared" si="0"/>
        <v>0</v>
      </c>
      <c r="E9" s="61"/>
      <c r="F9" s="62"/>
      <c r="G9" s="61"/>
      <c r="H9" s="62"/>
      <c r="I9" s="61"/>
      <c r="J9" s="62"/>
      <c r="K9" s="61"/>
      <c r="L9" s="62"/>
      <c r="M9" s="61"/>
      <c r="N9" s="62"/>
      <c r="O9" s="61"/>
      <c r="P9" s="62"/>
      <c r="Q9" s="61"/>
      <c r="R9" s="62"/>
      <c r="S9" s="63"/>
      <c r="T9" s="64"/>
      <c r="U9" s="61"/>
      <c r="V9" s="62"/>
      <c r="W9" s="65"/>
    </row>
    <row r="10" spans="1:23" ht="24.75" customHeight="1">
      <c r="A10" s="58">
        <v>43380</v>
      </c>
      <c r="B10" s="50" t="s">
        <v>44</v>
      </c>
      <c r="C10" s="59">
        <f t="shared" si="0"/>
        <v>0</v>
      </c>
      <c r="D10" s="60">
        <f t="shared" si="0"/>
        <v>0</v>
      </c>
      <c r="E10" s="61"/>
      <c r="F10" s="62"/>
      <c r="G10" s="61"/>
      <c r="H10" s="62"/>
      <c r="I10" s="61"/>
      <c r="J10" s="62"/>
      <c r="K10" s="61"/>
      <c r="L10" s="62"/>
      <c r="M10" s="61"/>
      <c r="N10" s="62"/>
      <c r="O10" s="61"/>
      <c r="P10" s="62"/>
      <c r="Q10" s="61"/>
      <c r="R10" s="62"/>
      <c r="S10" s="63"/>
      <c r="T10" s="64"/>
      <c r="U10" s="61"/>
      <c r="V10" s="62"/>
      <c r="W10" s="65"/>
    </row>
    <row r="11" spans="1:23" ht="24.75" customHeight="1">
      <c r="A11" s="58">
        <v>43381</v>
      </c>
      <c r="B11" s="50" t="s">
        <v>45</v>
      </c>
      <c r="C11" s="59">
        <f t="shared" si="0"/>
        <v>0</v>
      </c>
      <c r="D11" s="60">
        <f t="shared" si="0"/>
        <v>0</v>
      </c>
      <c r="E11" s="61"/>
      <c r="F11" s="62"/>
      <c r="G11" s="61"/>
      <c r="H11" s="62"/>
      <c r="I11" s="61"/>
      <c r="J11" s="62"/>
      <c r="K11" s="61"/>
      <c r="L11" s="62"/>
      <c r="M11" s="61"/>
      <c r="N11" s="62"/>
      <c r="O11" s="61"/>
      <c r="P11" s="62"/>
      <c r="Q11" s="61"/>
      <c r="R11" s="62"/>
      <c r="S11" s="63"/>
      <c r="T11" s="64"/>
      <c r="U11" s="61"/>
      <c r="V11" s="62"/>
      <c r="W11" s="65"/>
    </row>
    <row r="12" spans="1:23" ht="24.75" customHeight="1">
      <c r="A12" s="58">
        <v>43382</v>
      </c>
      <c r="B12" s="50" t="s">
        <v>46</v>
      </c>
      <c r="C12" s="59">
        <f t="shared" si="0"/>
        <v>0</v>
      </c>
      <c r="D12" s="60">
        <f t="shared" si="0"/>
        <v>0</v>
      </c>
      <c r="E12" s="61"/>
      <c r="F12" s="62"/>
      <c r="G12" s="61"/>
      <c r="H12" s="62"/>
      <c r="I12" s="61"/>
      <c r="J12" s="62"/>
      <c r="K12" s="61"/>
      <c r="L12" s="62"/>
      <c r="M12" s="61"/>
      <c r="N12" s="62"/>
      <c r="O12" s="61"/>
      <c r="P12" s="62"/>
      <c r="Q12" s="61"/>
      <c r="R12" s="62"/>
      <c r="S12" s="63"/>
      <c r="T12" s="64"/>
      <c r="U12" s="61"/>
      <c r="V12" s="62"/>
      <c r="W12" s="65"/>
    </row>
    <row r="13" spans="1:23" ht="24.75" customHeight="1">
      <c r="A13" s="58">
        <v>43383</v>
      </c>
      <c r="B13" s="50" t="s">
        <v>47</v>
      </c>
      <c r="C13" s="59">
        <f t="shared" si="0"/>
        <v>0</v>
      </c>
      <c r="D13" s="60">
        <f t="shared" si="0"/>
        <v>0</v>
      </c>
      <c r="E13" s="61"/>
      <c r="F13" s="62"/>
      <c r="G13" s="61"/>
      <c r="H13" s="62"/>
      <c r="I13" s="61"/>
      <c r="J13" s="62"/>
      <c r="K13" s="61"/>
      <c r="L13" s="62"/>
      <c r="M13" s="61"/>
      <c r="N13" s="62"/>
      <c r="O13" s="61"/>
      <c r="P13" s="62"/>
      <c r="Q13" s="61"/>
      <c r="R13" s="62"/>
      <c r="S13" s="63"/>
      <c r="T13" s="64"/>
      <c r="U13" s="61"/>
      <c r="V13" s="62"/>
      <c r="W13" s="65"/>
    </row>
    <row r="14" spans="1:23" ht="24.75" customHeight="1">
      <c r="A14" s="58">
        <v>43384</v>
      </c>
      <c r="B14" s="50" t="s">
        <v>48</v>
      </c>
      <c r="C14" s="59">
        <f>SUM(E14,G14,I14,K14,M14,O14,Q14,S14,U14)</f>
        <v>0</v>
      </c>
      <c r="D14" s="60">
        <f t="shared" si="0"/>
        <v>0</v>
      </c>
      <c r="E14" s="61"/>
      <c r="F14" s="62"/>
      <c r="G14" s="61"/>
      <c r="H14" s="62"/>
      <c r="I14" s="61"/>
      <c r="J14" s="62"/>
      <c r="K14" s="61"/>
      <c r="L14" s="62"/>
      <c r="M14" s="61"/>
      <c r="N14" s="62"/>
      <c r="O14" s="61"/>
      <c r="P14" s="62"/>
      <c r="Q14" s="61"/>
      <c r="R14" s="62"/>
      <c r="S14" s="63"/>
      <c r="T14" s="64"/>
      <c r="U14" s="61"/>
      <c r="V14" s="62"/>
      <c r="W14" s="65"/>
    </row>
    <row r="15" spans="1:23" ht="24.75" customHeight="1">
      <c r="A15" s="58">
        <v>43385</v>
      </c>
      <c r="B15" s="50" t="s">
        <v>49</v>
      </c>
      <c r="C15" s="59">
        <f t="shared" si="0"/>
        <v>0</v>
      </c>
      <c r="D15" s="60">
        <f>SUM(F15,H15,J15,L15,N15,P15,R15,T15,V15)</f>
        <v>0</v>
      </c>
      <c r="E15" s="61"/>
      <c r="F15" s="62"/>
      <c r="G15" s="61"/>
      <c r="H15" s="62"/>
      <c r="I15" s="61"/>
      <c r="J15" s="62"/>
      <c r="K15" s="61"/>
      <c r="L15" s="62"/>
      <c r="M15" s="61"/>
      <c r="N15" s="62"/>
      <c r="O15" s="61"/>
      <c r="P15" s="62"/>
      <c r="Q15" s="61"/>
      <c r="R15" s="62"/>
      <c r="S15" s="63"/>
      <c r="T15" s="64"/>
      <c r="U15" s="61"/>
      <c r="V15" s="62"/>
      <c r="W15" s="65"/>
    </row>
    <row r="16" spans="1:23" ht="24.75" customHeight="1">
      <c r="A16" s="58">
        <v>43386</v>
      </c>
      <c r="B16" s="50" t="s">
        <v>50</v>
      </c>
      <c r="C16" s="59">
        <f>SUM(E16,G16,I16,K16,M16,O16,Q16,S16,U16)</f>
        <v>0</v>
      </c>
      <c r="D16" s="60">
        <f t="shared" si="0"/>
        <v>0</v>
      </c>
      <c r="E16" s="61"/>
      <c r="F16" s="62"/>
      <c r="G16" s="61"/>
      <c r="H16" s="62"/>
      <c r="I16" s="61"/>
      <c r="J16" s="62"/>
      <c r="K16" s="61"/>
      <c r="L16" s="62"/>
      <c r="M16" s="61"/>
      <c r="N16" s="62"/>
      <c r="O16" s="61"/>
      <c r="P16" s="62"/>
      <c r="Q16" s="61"/>
      <c r="R16" s="62"/>
      <c r="S16" s="63"/>
      <c r="T16" s="64"/>
      <c r="U16" s="61"/>
      <c r="V16" s="62"/>
      <c r="W16" s="65"/>
    </row>
    <row r="17" spans="1:23" ht="24.75" customHeight="1">
      <c r="A17" s="58">
        <v>43387</v>
      </c>
      <c r="B17" s="50" t="s">
        <v>44</v>
      </c>
      <c r="C17" s="59">
        <f t="shared" si="0"/>
        <v>0</v>
      </c>
      <c r="D17" s="60">
        <f t="shared" si="0"/>
        <v>0</v>
      </c>
      <c r="E17" s="61"/>
      <c r="F17" s="62"/>
      <c r="G17" s="61"/>
      <c r="H17" s="62"/>
      <c r="I17" s="61"/>
      <c r="J17" s="62"/>
      <c r="K17" s="61"/>
      <c r="L17" s="62"/>
      <c r="M17" s="61"/>
      <c r="N17" s="62"/>
      <c r="O17" s="61"/>
      <c r="P17" s="62"/>
      <c r="Q17" s="61"/>
      <c r="R17" s="62"/>
      <c r="S17" s="63"/>
      <c r="T17" s="64"/>
      <c r="U17" s="61"/>
      <c r="V17" s="62"/>
      <c r="W17" s="65"/>
    </row>
    <row r="18" spans="1:23" ht="24.75" customHeight="1">
      <c r="A18" s="58">
        <v>43388</v>
      </c>
      <c r="B18" s="50" t="s">
        <v>45</v>
      </c>
      <c r="C18" s="59">
        <f t="shared" si="0"/>
        <v>0</v>
      </c>
      <c r="D18" s="60">
        <f t="shared" si="0"/>
        <v>0</v>
      </c>
      <c r="E18" s="61"/>
      <c r="F18" s="62"/>
      <c r="G18" s="61"/>
      <c r="H18" s="62"/>
      <c r="I18" s="61"/>
      <c r="J18" s="62"/>
      <c r="K18" s="61"/>
      <c r="L18" s="62"/>
      <c r="M18" s="61"/>
      <c r="N18" s="62"/>
      <c r="O18" s="61"/>
      <c r="P18" s="62"/>
      <c r="Q18" s="61"/>
      <c r="R18" s="62"/>
      <c r="S18" s="63"/>
      <c r="T18" s="64"/>
      <c r="U18" s="61"/>
      <c r="V18" s="62"/>
      <c r="W18" s="65"/>
    </row>
    <row r="19" spans="1:23" ht="24.75" customHeight="1">
      <c r="A19" s="58">
        <v>43389</v>
      </c>
      <c r="B19" s="50" t="s">
        <v>46</v>
      </c>
      <c r="C19" s="59">
        <f t="shared" si="0"/>
        <v>0</v>
      </c>
      <c r="D19" s="60">
        <f t="shared" si="0"/>
        <v>0</v>
      </c>
      <c r="E19" s="61"/>
      <c r="F19" s="62"/>
      <c r="G19" s="61"/>
      <c r="H19" s="62"/>
      <c r="I19" s="61"/>
      <c r="J19" s="62"/>
      <c r="K19" s="61"/>
      <c r="L19" s="62"/>
      <c r="M19" s="61"/>
      <c r="N19" s="62"/>
      <c r="O19" s="61"/>
      <c r="P19" s="62"/>
      <c r="Q19" s="61"/>
      <c r="R19" s="62"/>
      <c r="S19" s="63"/>
      <c r="T19" s="64"/>
      <c r="U19" s="61"/>
      <c r="V19" s="62"/>
      <c r="W19" s="65"/>
    </row>
    <row r="20" spans="1:23" ht="24.75" customHeight="1">
      <c r="A20" s="58">
        <v>43390</v>
      </c>
      <c r="B20" s="50" t="s">
        <v>47</v>
      </c>
      <c r="C20" s="59">
        <f>SUM(E20,G20,I20,K20,M20,O20,Q20,S20,U20)</f>
        <v>0</v>
      </c>
      <c r="D20" s="60">
        <f t="shared" si="0"/>
        <v>0</v>
      </c>
      <c r="E20" s="61"/>
      <c r="F20" s="62"/>
      <c r="G20" s="61"/>
      <c r="H20" s="62"/>
      <c r="I20" s="61"/>
      <c r="J20" s="62"/>
      <c r="K20" s="61"/>
      <c r="L20" s="62"/>
      <c r="M20" s="61"/>
      <c r="N20" s="62"/>
      <c r="O20" s="61"/>
      <c r="P20" s="62"/>
      <c r="Q20" s="61"/>
      <c r="R20" s="62"/>
      <c r="S20" s="63"/>
      <c r="T20" s="64"/>
      <c r="U20" s="61"/>
      <c r="V20" s="62"/>
      <c r="W20" s="65"/>
    </row>
    <row r="21" spans="1:23" ht="24.75" customHeight="1">
      <c r="A21" s="58">
        <v>43391</v>
      </c>
      <c r="B21" s="50" t="s">
        <v>48</v>
      </c>
      <c r="C21" s="59">
        <f aca="true" t="shared" si="1" ref="C21:D33">SUM(E21,G21,I21,K21,M21,O21,Q21,S21,U21)</f>
        <v>0</v>
      </c>
      <c r="D21" s="60">
        <f t="shared" si="1"/>
        <v>0</v>
      </c>
      <c r="E21" s="61"/>
      <c r="F21" s="62"/>
      <c r="G21" s="61"/>
      <c r="H21" s="62"/>
      <c r="I21" s="61"/>
      <c r="J21" s="62"/>
      <c r="K21" s="61"/>
      <c r="L21" s="62"/>
      <c r="M21" s="61"/>
      <c r="N21" s="62"/>
      <c r="O21" s="61"/>
      <c r="P21" s="62"/>
      <c r="Q21" s="61"/>
      <c r="R21" s="62"/>
      <c r="S21" s="63"/>
      <c r="T21" s="64"/>
      <c r="U21" s="61"/>
      <c r="V21" s="62"/>
      <c r="W21" s="65"/>
    </row>
    <row r="22" spans="1:23" ht="24.75" customHeight="1">
      <c r="A22" s="58">
        <v>43392</v>
      </c>
      <c r="B22" s="50" t="s">
        <v>49</v>
      </c>
      <c r="C22" s="59">
        <f t="shared" si="1"/>
        <v>0</v>
      </c>
      <c r="D22" s="60">
        <f t="shared" si="1"/>
        <v>0</v>
      </c>
      <c r="E22" s="61"/>
      <c r="F22" s="62"/>
      <c r="G22" s="61"/>
      <c r="H22" s="62"/>
      <c r="I22" s="61"/>
      <c r="J22" s="62"/>
      <c r="K22" s="61"/>
      <c r="L22" s="62"/>
      <c r="M22" s="61"/>
      <c r="N22" s="62"/>
      <c r="O22" s="61"/>
      <c r="P22" s="62"/>
      <c r="Q22" s="61"/>
      <c r="R22" s="62"/>
      <c r="S22" s="63"/>
      <c r="T22" s="64"/>
      <c r="U22" s="61"/>
      <c r="V22" s="62"/>
      <c r="W22" s="65"/>
    </row>
    <row r="23" spans="1:23" ht="24.75" customHeight="1">
      <c r="A23" s="58">
        <v>43393</v>
      </c>
      <c r="B23" s="50" t="s">
        <v>50</v>
      </c>
      <c r="C23" s="59">
        <f t="shared" si="1"/>
        <v>0</v>
      </c>
      <c r="D23" s="60">
        <f t="shared" si="1"/>
        <v>0</v>
      </c>
      <c r="E23" s="61"/>
      <c r="F23" s="62"/>
      <c r="G23" s="61"/>
      <c r="H23" s="62"/>
      <c r="I23" s="61"/>
      <c r="J23" s="62"/>
      <c r="K23" s="61"/>
      <c r="L23" s="62"/>
      <c r="M23" s="61"/>
      <c r="N23" s="62"/>
      <c r="O23" s="61"/>
      <c r="P23" s="62"/>
      <c r="Q23" s="61"/>
      <c r="R23" s="62"/>
      <c r="S23" s="63"/>
      <c r="T23" s="64"/>
      <c r="U23" s="61"/>
      <c r="V23" s="62"/>
      <c r="W23" s="65"/>
    </row>
    <row r="24" spans="1:23" ht="24.75" customHeight="1">
      <c r="A24" s="58">
        <v>43394</v>
      </c>
      <c r="B24" s="50" t="s">
        <v>44</v>
      </c>
      <c r="C24" s="59">
        <f t="shared" si="1"/>
        <v>0</v>
      </c>
      <c r="D24" s="60">
        <f t="shared" si="1"/>
        <v>0</v>
      </c>
      <c r="E24" s="61"/>
      <c r="F24" s="62"/>
      <c r="G24" s="61"/>
      <c r="H24" s="62"/>
      <c r="I24" s="61"/>
      <c r="J24" s="62"/>
      <c r="K24" s="61"/>
      <c r="L24" s="62"/>
      <c r="M24" s="61"/>
      <c r="N24" s="62"/>
      <c r="O24" s="61"/>
      <c r="P24" s="62"/>
      <c r="Q24" s="61"/>
      <c r="R24" s="62"/>
      <c r="S24" s="63"/>
      <c r="T24" s="64"/>
      <c r="U24" s="61"/>
      <c r="V24" s="62"/>
      <c r="W24" s="65"/>
    </row>
    <row r="25" spans="1:23" ht="24.75" customHeight="1">
      <c r="A25" s="58">
        <v>43395</v>
      </c>
      <c r="B25" s="50" t="s">
        <v>45</v>
      </c>
      <c r="C25" s="59">
        <f t="shared" si="1"/>
        <v>0</v>
      </c>
      <c r="D25" s="60">
        <f t="shared" si="1"/>
        <v>0</v>
      </c>
      <c r="E25" s="61"/>
      <c r="F25" s="62"/>
      <c r="G25" s="61"/>
      <c r="H25" s="62"/>
      <c r="I25" s="61"/>
      <c r="J25" s="62"/>
      <c r="K25" s="61"/>
      <c r="L25" s="62"/>
      <c r="M25" s="61"/>
      <c r="N25" s="62"/>
      <c r="O25" s="61"/>
      <c r="P25" s="62"/>
      <c r="Q25" s="61"/>
      <c r="R25" s="62"/>
      <c r="S25" s="63"/>
      <c r="T25" s="64"/>
      <c r="U25" s="61"/>
      <c r="V25" s="62"/>
      <c r="W25" s="65"/>
    </row>
    <row r="26" spans="1:23" ht="24.75" customHeight="1">
      <c r="A26" s="58">
        <v>43396</v>
      </c>
      <c r="B26" s="50" t="s">
        <v>46</v>
      </c>
      <c r="C26" s="59">
        <f t="shared" si="1"/>
        <v>0</v>
      </c>
      <c r="D26" s="60">
        <f t="shared" si="1"/>
        <v>0</v>
      </c>
      <c r="E26" s="61"/>
      <c r="F26" s="62"/>
      <c r="G26" s="61"/>
      <c r="H26" s="62"/>
      <c r="I26" s="61"/>
      <c r="J26" s="62"/>
      <c r="K26" s="61"/>
      <c r="L26" s="62"/>
      <c r="M26" s="61"/>
      <c r="N26" s="62"/>
      <c r="O26" s="61"/>
      <c r="P26" s="62"/>
      <c r="Q26" s="61"/>
      <c r="R26" s="62"/>
      <c r="S26" s="63"/>
      <c r="T26" s="64"/>
      <c r="U26" s="61"/>
      <c r="V26" s="62"/>
      <c r="W26" s="65"/>
    </row>
    <row r="27" spans="1:23" ht="24.75" customHeight="1">
      <c r="A27" s="58">
        <v>43397</v>
      </c>
      <c r="B27" s="50" t="s">
        <v>47</v>
      </c>
      <c r="C27" s="59">
        <f t="shared" si="1"/>
        <v>0</v>
      </c>
      <c r="D27" s="60">
        <f t="shared" si="1"/>
        <v>0</v>
      </c>
      <c r="E27" s="61"/>
      <c r="F27" s="62"/>
      <c r="G27" s="61"/>
      <c r="H27" s="62"/>
      <c r="I27" s="61"/>
      <c r="J27" s="62"/>
      <c r="K27" s="61"/>
      <c r="L27" s="62"/>
      <c r="M27" s="61"/>
      <c r="N27" s="62"/>
      <c r="O27" s="61"/>
      <c r="P27" s="62"/>
      <c r="Q27" s="61"/>
      <c r="R27" s="62"/>
      <c r="S27" s="63"/>
      <c r="T27" s="64"/>
      <c r="U27" s="61"/>
      <c r="V27" s="62"/>
      <c r="W27" s="65"/>
    </row>
    <row r="28" spans="1:23" ht="24.75" customHeight="1">
      <c r="A28" s="58">
        <v>43398</v>
      </c>
      <c r="B28" s="50" t="s">
        <v>48</v>
      </c>
      <c r="C28" s="59">
        <f t="shared" si="1"/>
        <v>0</v>
      </c>
      <c r="D28" s="60">
        <f t="shared" si="1"/>
        <v>0</v>
      </c>
      <c r="E28" s="61"/>
      <c r="F28" s="62"/>
      <c r="G28" s="61"/>
      <c r="H28" s="62"/>
      <c r="I28" s="61"/>
      <c r="J28" s="62"/>
      <c r="K28" s="61"/>
      <c r="L28" s="62"/>
      <c r="M28" s="61"/>
      <c r="N28" s="62"/>
      <c r="O28" s="61"/>
      <c r="P28" s="62"/>
      <c r="Q28" s="61"/>
      <c r="R28" s="62"/>
      <c r="S28" s="63"/>
      <c r="T28" s="64"/>
      <c r="U28" s="61"/>
      <c r="V28" s="62"/>
      <c r="W28" s="65"/>
    </row>
    <row r="29" spans="1:23" ht="24.75" customHeight="1">
      <c r="A29" s="58">
        <v>43399</v>
      </c>
      <c r="B29" s="50" t="s">
        <v>49</v>
      </c>
      <c r="C29" s="59">
        <f t="shared" si="1"/>
        <v>0</v>
      </c>
      <c r="D29" s="60">
        <f t="shared" si="1"/>
        <v>0</v>
      </c>
      <c r="E29" s="61"/>
      <c r="F29" s="62"/>
      <c r="G29" s="61"/>
      <c r="H29" s="62"/>
      <c r="I29" s="61"/>
      <c r="J29" s="62"/>
      <c r="K29" s="61"/>
      <c r="L29" s="62"/>
      <c r="M29" s="61"/>
      <c r="N29" s="62"/>
      <c r="O29" s="61"/>
      <c r="P29" s="62"/>
      <c r="Q29" s="61"/>
      <c r="R29" s="62"/>
      <c r="S29" s="63"/>
      <c r="T29" s="64"/>
      <c r="U29" s="61"/>
      <c r="V29" s="62"/>
      <c r="W29" s="65"/>
    </row>
    <row r="30" spans="1:23" ht="24.75" customHeight="1">
      <c r="A30" s="58">
        <v>43400</v>
      </c>
      <c r="B30" s="50" t="s">
        <v>50</v>
      </c>
      <c r="C30" s="59">
        <f t="shared" si="1"/>
        <v>0</v>
      </c>
      <c r="D30" s="60">
        <f t="shared" si="1"/>
        <v>0</v>
      </c>
      <c r="E30" s="61"/>
      <c r="F30" s="62"/>
      <c r="G30" s="61"/>
      <c r="H30" s="62"/>
      <c r="I30" s="61"/>
      <c r="J30" s="62"/>
      <c r="K30" s="61"/>
      <c r="L30" s="62"/>
      <c r="M30" s="61"/>
      <c r="N30" s="62"/>
      <c r="O30" s="61"/>
      <c r="P30" s="62"/>
      <c r="Q30" s="61"/>
      <c r="R30" s="62"/>
      <c r="S30" s="63"/>
      <c r="T30" s="64"/>
      <c r="U30" s="61"/>
      <c r="V30" s="62"/>
      <c r="W30" s="65"/>
    </row>
    <row r="31" spans="1:23" ht="24.75" customHeight="1">
      <c r="A31" s="58">
        <v>43401</v>
      </c>
      <c r="B31" s="50" t="s">
        <v>44</v>
      </c>
      <c r="C31" s="59">
        <f t="shared" si="1"/>
        <v>0</v>
      </c>
      <c r="D31" s="60">
        <f t="shared" si="1"/>
        <v>0</v>
      </c>
      <c r="E31" s="61"/>
      <c r="F31" s="62"/>
      <c r="G31" s="61"/>
      <c r="H31" s="62"/>
      <c r="I31" s="61"/>
      <c r="J31" s="62"/>
      <c r="K31" s="61"/>
      <c r="L31" s="62"/>
      <c r="M31" s="61"/>
      <c r="N31" s="62"/>
      <c r="O31" s="61"/>
      <c r="P31" s="62"/>
      <c r="Q31" s="61"/>
      <c r="R31" s="62"/>
      <c r="S31" s="63"/>
      <c r="T31" s="64"/>
      <c r="U31" s="61"/>
      <c r="V31" s="62"/>
      <c r="W31" s="65"/>
    </row>
    <row r="32" spans="1:23" ht="24.75" customHeight="1">
      <c r="A32" s="58">
        <v>43402</v>
      </c>
      <c r="B32" s="50" t="s">
        <v>45</v>
      </c>
      <c r="C32" s="59">
        <f t="shared" si="1"/>
        <v>0</v>
      </c>
      <c r="D32" s="60">
        <f t="shared" si="1"/>
        <v>0</v>
      </c>
      <c r="E32" s="61"/>
      <c r="F32" s="62"/>
      <c r="G32" s="61"/>
      <c r="H32" s="62"/>
      <c r="I32" s="61"/>
      <c r="J32" s="62"/>
      <c r="K32" s="61"/>
      <c r="L32" s="62"/>
      <c r="M32" s="61"/>
      <c r="N32" s="62"/>
      <c r="O32" s="61"/>
      <c r="P32" s="62"/>
      <c r="Q32" s="61"/>
      <c r="R32" s="62"/>
      <c r="S32" s="63"/>
      <c r="T32" s="64"/>
      <c r="U32" s="61"/>
      <c r="V32" s="62"/>
      <c r="W32" s="65"/>
    </row>
    <row r="33" spans="1:23" ht="24.75" customHeight="1">
      <c r="A33" s="58">
        <v>43403</v>
      </c>
      <c r="B33" s="50" t="s">
        <v>46</v>
      </c>
      <c r="C33" s="59">
        <f t="shared" si="1"/>
        <v>0</v>
      </c>
      <c r="D33" s="60">
        <f t="shared" si="1"/>
        <v>0</v>
      </c>
      <c r="E33" s="61"/>
      <c r="F33" s="62"/>
      <c r="G33" s="61"/>
      <c r="H33" s="62"/>
      <c r="I33" s="61"/>
      <c r="J33" s="62"/>
      <c r="K33" s="61"/>
      <c r="L33" s="62"/>
      <c r="M33" s="61"/>
      <c r="N33" s="62"/>
      <c r="O33" s="61"/>
      <c r="P33" s="62"/>
      <c r="Q33" s="61"/>
      <c r="R33" s="62"/>
      <c r="S33" s="63"/>
      <c r="T33" s="64"/>
      <c r="U33" s="61"/>
      <c r="V33" s="62"/>
      <c r="W33" s="65"/>
    </row>
    <row r="34" spans="1:23" ht="24.75" customHeight="1" thickBot="1">
      <c r="A34" s="66">
        <v>43404</v>
      </c>
      <c r="B34" s="67" t="s">
        <v>47</v>
      </c>
      <c r="C34" s="59">
        <v>0</v>
      </c>
      <c r="D34" s="60">
        <f>SUM(F34,H34,J34,L34,N34,P34,R34,T34,V34)</f>
        <v>0</v>
      </c>
      <c r="E34" s="61"/>
      <c r="F34" s="62"/>
      <c r="G34" s="61"/>
      <c r="H34" s="62"/>
      <c r="I34" s="61"/>
      <c r="J34" s="62"/>
      <c r="K34" s="61"/>
      <c r="L34" s="62"/>
      <c r="M34" s="61"/>
      <c r="N34" s="62"/>
      <c r="O34" s="61"/>
      <c r="P34" s="62"/>
      <c r="Q34" s="61"/>
      <c r="R34" s="62"/>
      <c r="S34" s="63"/>
      <c r="T34" s="64"/>
      <c r="U34" s="61"/>
      <c r="V34" s="62"/>
      <c r="W34" s="65"/>
    </row>
    <row r="35" spans="1:23" ht="24.75" customHeight="1" thickBot="1">
      <c r="A35" s="138"/>
      <c r="B35" s="139"/>
      <c r="C35" s="68">
        <f>SUM(C4:C34)</f>
        <v>0</v>
      </c>
      <c r="D35" s="69">
        <f>SUM(D4:D34)</f>
        <v>0</v>
      </c>
      <c r="E35" s="68">
        <f aca="true" t="shared" si="2" ref="E35:V35">SUM(E4:E34)</f>
        <v>0</v>
      </c>
      <c r="F35" s="70">
        <f t="shared" si="2"/>
        <v>0</v>
      </c>
      <c r="G35" s="68">
        <f t="shared" si="2"/>
        <v>0</v>
      </c>
      <c r="H35" s="70">
        <f>SUM(H4:H34)</f>
        <v>0</v>
      </c>
      <c r="I35" s="68">
        <f t="shared" si="2"/>
        <v>0</v>
      </c>
      <c r="J35" s="70">
        <f t="shared" si="2"/>
        <v>0</v>
      </c>
      <c r="K35" s="68">
        <f t="shared" si="2"/>
        <v>0</v>
      </c>
      <c r="L35" s="70">
        <f t="shared" si="2"/>
        <v>0</v>
      </c>
      <c r="M35" s="68">
        <f t="shared" si="2"/>
        <v>0</v>
      </c>
      <c r="N35" s="70">
        <f t="shared" si="2"/>
        <v>0</v>
      </c>
      <c r="O35" s="68">
        <f t="shared" si="2"/>
        <v>0</v>
      </c>
      <c r="P35" s="70">
        <f t="shared" si="2"/>
        <v>0</v>
      </c>
      <c r="Q35" s="68">
        <f t="shared" si="2"/>
        <v>0</v>
      </c>
      <c r="R35" s="70">
        <f t="shared" si="2"/>
        <v>0</v>
      </c>
      <c r="S35" s="68">
        <f t="shared" si="2"/>
        <v>0</v>
      </c>
      <c r="T35" s="70">
        <f t="shared" si="2"/>
        <v>0</v>
      </c>
      <c r="U35" s="68">
        <f t="shared" si="2"/>
        <v>0</v>
      </c>
      <c r="V35" s="70">
        <f t="shared" si="2"/>
        <v>0</v>
      </c>
      <c r="W35" s="71"/>
    </row>
    <row r="36" spans="1:2" ht="13.5">
      <c r="A36" s="72"/>
      <c r="B36" s="72"/>
    </row>
    <row r="37" spans="1:2" ht="13.5">
      <c r="A37" s="72"/>
      <c r="B37" s="72"/>
    </row>
    <row r="38" spans="1:4" ht="13.5">
      <c r="A38" s="72"/>
      <c r="B38" s="72"/>
      <c r="C38" s="74"/>
      <c r="D38" s="74"/>
    </row>
    <row r="39" spans="1:2" ht="13.5">
      <c r="A39" s="72"/>
      <c r="B39" s="72"/>
    </row>
    <row r="40" spans="1:23" s="79" customFormat="1" ht="13.5">
      <c r="A40" s="75"/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7"/>
      <c r="M40" s="76"/>
      <c r="N40" s="76"/>
      <c r="O40" s="76"/>
      <c r="P40" s="76"/>
      <c r="Q40" s="76"/>
      <c r="R40" s="77"/>
      <c r="S40" s="76"/>
      <c r="T40" s="76"/>
      <c r="U40" s="76"/>
      <c r="V40" s="76"/>
      <c r="W40" s="78"/>
    </row>
    <row r="41" spans="1:23" s="79" customFormat="1" ht="13.5">
      <c r="A41" s="75"/>
      <c r="B41" s="75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8"/>
    </row>
    <row r="42" spans="1:23" s="79" customFormat="1" ht="13.5">
      <c r="A42" s="75"/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8"/>
    </row>
    <row r="43" spans="1:23" s="82" customFormat="1" ht="13.5">
      <c r="A43" s="75"/>
      <c r="B43" s="75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1"/>
    </row>
  </sheetData>
  <sheetProtection/>
  <mergeCells count="15">
    <mergeCell ref="K2:L2"/>
    <mergeCell ref="M2:N2"/>
    <mergeCell ref="O2:P2"/>
    <mergeCell ref="Q2:R2"/>
    <mergeCell ref="S2:T2"/>
    <mergeCell ref="U2:V2"/>
    <mergeCell ref="W2:W3"/>
    <mergeCell ref="A35:B35"/>
    <mergeCell ref="C1:V1"/>
    <mergeCell ref="A2:B3"/>
    <mergeCell ref="C2:C3"/>
    <mergeCell ref="D2:D3"/>
    <mergeCell ref="E2:F2"/>
    <mergeCell ref="G2:H2"/>
    <mergeCell ref="I2:J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2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H23" sqref="H23"/>
    </sheetView>
  </sheetViews>
  <sheetFormatPr defaultColWidth="9.00390625" defaultRowHeight="13.5"/>
  <cols>
    <col min="1" max="1" width="14.125" style="83" customWidth="1"/>
    <col min="2" max="2" width="3.75390625" style="83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73" customWidth="1"/>
    <col min="24" max="16384" width="9.00390625" style="45" customWidth="1"/>
  </cols>
  <sheetData>
    <row r="1" spans="1:23" ht="31.5" customHeight="1" thickBot="1">
      <c r="A1" s="46" t="s">
        <v>52</v>
      </c>
      <c r="B1" s="47"/>
      <c r="C1" s="140" t="s">
        <v>62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48"/>
    </row>
    <row r="2" spans="1:23" ht="27.75" customHeight="1">
      <c r="A2" s="142" t="s">
        <v>53</v>
      </c>
      <c r="B2" s="143"/>
      <c r="C2" s="144" t="s">
        <v>60</v>
      </c>
      <c r="D2" s="146" t="s">
        <v>17</v>
      </c>
      <c r="E2" s="148" t="s">
        <v>41</v>
      </c>
      <c r="F2" s="149"/>
      <c r="G2" s="148" t="s">
        <v>6</v>
      </c>
      <c r="H2" s="149"/>
      <c r="I2" s="148" t="s">
        <v>7</v>
      </c>
      <c r="J2" s="149"/>
      <c r="K2" s="148" t="s">
        <v>8</v>
      </c>
      <c r="L2" s="149"/>
      <c r="M2" s="148" t="s">
        <v>42</v>
      </c>
      <c r="N2" s="149"/>
      <c r="O2" s="148" t="s">
        <v>43</v>
      </c>
      <c r="P2" s="149"/>
      <c r="Q2" s="150" t="s">
        <v>54</v>
      </c>
      <c r="R2" s="151"/>
      <c r="S2" s="152" t="s">
        <v>55</v>
      </c>
      <c r="T2" s="153"/>
      <c r="U2" s="134" t="s">
        <v>56</v>
      </c>
      <c r="V2" s="135"/>
      <c r="W2" s="136" t="s">
        <v>57</v>
      </c>
    </row>
    <row r="3" spans="1:23" ht="22.5" customHeight="1" thickBot="1">
      <c r="A3" s="138"/>
      <c r="B3" s="139"/>
      <c r="C3" s="145"/>
      <c r="D3" s="147"/>
      <c r="E3" s="84" t="s">
        <v>58</v>
      </c>
      <c r="F3" s="85" t="s">
        <v>59</v>
      </c>
      <c r="G3" s="84" t="s">
        <v>58</v>
      </c>
      <c r="H3" s="85" t="s">
        <v>59</v>
      </c>
      <c r="I3" s="84" t="s">
        <v>58</v>
      </c>
      <c r="J3" s="85" t="s">
        <v>59</v>
      </c>
      <c r="K3" s="84" t="s">
        <v>58</v>
      </c>
      <c r="L3" s="85" t="s">
        <v>59</v>
      </c>
      <c r="M3" s="84" t="s">
        <v>58</v>
      </c>
      <c r="N3" s="85" t="s">
        <v>59</v>
      </c>
      <c r="O3" s="84" t="s">
        <v>58</v>
      </c>
      <c r="P3" s="85" t="s">
        <v>59</v>
      </c>
      <c r="Q3" s="84" t="s">
        <v>58</v>
      </c>
      <c r="R3" s="85" t="s">
        <v>59</v>
      </c>
      <c r="S3" s="84" t="s">
        <v>58</v>
      </c>
      <c r="T3" s="85" t="s">
        <v>59</v>
      </c>
      <c r="U3" s="84" t="s">
        <v>58</v>
      </c>
      <c r="V3" s="85" t="s">
        <v>59</v>
      </c>
      <c r="W3" s="137"/>
    </row>
    <row r="4" spans="1:23" ht="24.75" customHeight="1">
      <c r="A4" s="49">
        <v>43405</v>
      </c>
      <c r="B4" s="50" t="s">
        <v>48</v>
      </c>
      <c r="C4" s="51">
        <f>SUM(E4,G4,I4,K4,M4,O4,Q4,S4,U4)</f>
        <v>0</v>
      </c>
      <c r="D4" s="52">
        <f>SUM(F4,H4,J4,L4,N4,P4,R4,T4,V4)</f>
        <v>0</v>
      </c>
      <c r="E4" s="53"/>
      <c r="F4" s="54"/>
      <c r="G4" s="53"/>
      <c r="H4" s="54"/>
      <c r="I4" s="53"/>
      <c r="J4" s="54"/>
      <c r="K4" s="53"/>
      <c r="L4" s="54"/>
      <c r="M4" s="53"/>
      <c r="N4" s="54"/>
      <c r="O4" s="53"/>
      <c r="P4" s="54"/>
      <c r="Q4" s="53"/>
      <c r="R4" s="54"/>
      <c r="S4" s="55"/>
      <c r="T4" s="56"/>
      <c r="U4" s="53"/>
      <c r="V4" s="54"/>
      <c r="W4" s="57"/>
    </row>
    <row r="5" spans="1:23" ht="24.75" customHeight="1">
      <c r="A5" s="58">
        <v>43406</v>
      </c>
      <c r="B5" s="50" t="s">
        <v>49</v>
      </c>
      <c r="C5" s="59">
        <f aca="true" t="shared" si="0" ref="C5:D20">SUM(E5,G5,I5,K5,M5,O5,Q5,S5,U5)</f>
        <v>0</v>
      </c>
      <c r="D5" s="60">
        <f t="shared" si="0"/>
        <v>0</v>
      </c>
      <c r="E5" s="61"/>
      <c r="F5" s="62"/>
      <c r="G5" s="61"/>
      <c r="H5" s="62"/>
      <c r="I5" s="61"/>
      <c r="J5" s="62"/>
      <c r="K5" s="61"/>
      <c r="L5" s="62"/>
      <c r="M5" s="61"/>
      <c r="N5" s="62"/>
      <c r="O5" s="61"/>
      <c r="P5" s="62"/>
      <c r="Q5" s="61"/>
      <c r="R5" s="62"/>
      <c r="S5" s="63"/>
      <c r="T5" s="64"/>
      <c r="U5" s="61"/>
      <c r="V5" s="62"/>
      <c r="W5" s="65"/>
    </row>
    <row r="6" spans="1:23" ht="24.75" customHeight="1">
      <c r="A6" s="58">
        <v>43407</v>
      </c>
      <c r="B6" s="50" t="s">
        <v>50</v>
      </c>
      <c r="C6" s="59">
        <f t="shared" si="0"/>
        <v>0</v>
      </c>
      <c r="D6" s="60">
        <f t="shared" si="0"/>
        <v>0</v>
      </c>
      <c r="E6" s="61"/>
      <c r="F6" s="62"/>
      <c r="G6" s="61"/>
      <c r="H6" s="62"/>
      <c r="I6" s="61"/>
      <c r="J6" s="62"/>
      <c r="K6" s="61"/>
      <c r="L6" s="62"/>
      <c r="M6" s="61"/>
      <c r="N6" s="62"/>
      <c r="O6" s="61"/>
      <c r="P6" s="62"/>
      <c r="Q6" s="61"/>
      <c r="R6" s="62"/>
      <c r="S6" s="63"/>
      <c r="T6" s="64"/>
      <c r="U6" s="61"/>
      <c r="V6" s="62"/>
      <c r="W6" s="65"/>
    </row>
    <row r="7" spans="1:23" ht="24.75" customHeight="1">
      <c r="A7" s="58">
        <v>43408</v>
      </c>
      <c r="B7" s="50" t="s">
        <v>44</v>
      </c>
      <c r="C7" s="59">
        <f t="shared" si="0"/>
        <v>0</v>
      </c>
      <c r="D7" s="60">
        <f t="shared" si="0"/>
        <v>0</v>
      </c>
      <c r="E7" s="61"/>
      <c r="F7" s="62"/>
      <c r="G7" s="61"/>
      <c r="H7" s="62"/>
      <c r="I7" s="61"/>
      <c r="J7" s="62"/>
      <c r="K7" s="61"/>
      <c r="L7" s="62"/>
      <c r="M7" s="61"/>
      <c r="N7" s="62"/>
      <c r="O7" s="61"/>
      <c r="P7" s="62"/>
      <c r="Q7" s="61"/>
      <c r="R7" s="62"/>
      <c r="S7" s="63"/>
      <c r="T7" s="64"/>
      <c r="U7" s="61"/>
      <c r="V7" s="62"/>
      <c r="W7" s="65"/>
    </row>
    <row r="8" spans="1:23" ht="24.75" customHeight="1">
      <c r="A8" s="58">
        <v>43409</v>
      </c>
      <c r="B8" s="50" t="s">
        <v>45</v>
      </c>
      <c r="C8" s="59">
        <f t="shared" si="0"/>
        <v>0</v>
      </c>
      <c r="D8" s="60">
        <f t="shared" si="0"/>
        <v>0</v>
      </c>
      <c r="E8" s="61"/>
      <c r="F8" s="62"/>
      <c r="G8" s="61"/>
      <c r="H8" s="62"/>
      <c r="I8" s="61"/>
      <c r="J8" s="62"/>
      <c r="K8" s="61"/>
      <c r="L8" s="62"/>
      <c r="M8" s="61"/>
      <c r="N8" s="62"/>
      <c r="O8" s="61"/>
      <c r="P8" s="62"/>
      <c r="Q8" s="61"/>
      <c r="R8" s="62"/>
      <c r="S8" s="63"/>
      <c r="T8" s="64"/>
      <c r="U8" s="61"/>
      <c r="V8" s="62"/>
      <c r="W8" s="65"/>
    </row>
    <row r="9" spans="1:23" ht="24.75" customHeight="1">
      <c r="A9" s="58">
        <v>43410</v>
      </c>
      <c r="B9" s="50" t="s">
        <v>46</v>
      </c>
      <c r="C9" s="59">
        <f t="shared" si="0"/>
        <v>0</v>
      </c>
      <c r="D9" s="60">
        <f t="shared" si="0"/>
        <v>0</v>
      </c>
      <c r="E9" s="61"/>
      <c r="F9" s="62"/>
      <c r="G9" s="61"/>
      <c r="H9" s="62"/>
      <c r="I9" s="61"/>
      <c r="J9" s="62"/>
      <c r="K9" s="61"/>
      <c r="L9" s="62"/>
      <c r="M9" s="61"/>
      <c r="N9" s="62"/>
      <c r="O9" s="61"/>
      <c r="P9" s="62"/>
      <c r="Q9" s="61"/>
      <c r="R9" s="62"/>
      <c r="S9" s="63"/>
      <c r="T9" s="64"/>
      <c r="U9" s="61"/>
      <c r="V9" s="62"/>
      <c r="W9" s="65"/>
    </row>
    <row r="10" spans="1:23" ht="24.75" customHeight="1">
      <c r="A10" s="58">
        <v>43411</v>
      </c>
      <c r="B10" s="50" t="s">
        <v>47</v>
      </c>
      <c r="C10" s="59">
        <f t="shared" si="0"/>
        <v>0</v>
      </c>
      <c r="D10" s="60">
        <f t="shared" si="0"/>
        <v>0</v>
      </c>
      <c r="E10" s="61"/>
      <c r="F10" s="62"/>
      <c r="G10" s="61"/>
      <c r="H10" s="62"/>
      <c r="I10" s="61"/>
      <c r="J10" s="62"/>
      <c r="K10" s="61"/>
      <c r="L10" s="62"/>
      <c r="M10" s="61"/>
      <c r="N10" s="62"/>
      <c r="O10" s="61"/>
      <c r="P10" s="62"/>
      <c r="Q10" s="61"/>
      <c r="R10" s="62"/>
      <c r="S10" s="63"/>
      <c r="T10" s="64"/>
      <c r="U10" s="61"/>
      <c r="V10" s="62"/>
      <c r="W10" s="65"/>
    </row>
    <row r="11" spans="1:23" ht="24.75" customHeight="1">
      <c r="A11" s="58">
        <v>43412</v>
      </c>
      <c r="B11" s="50" t="s">
        <v>48</v>
      </c>
      <c r="C11" s="59">
        <f t="shared" si="0"/>
        <v>0</v>
      </c>
      <c r="D11" s="60">
        <f t="shared" si="0"/>
        <v>0</v>
      </c>
      <c r="E11" s="61"/>
      <c r="F11" s="62"/>
      <c r="G11" s="61"/>
      <c r="H11" s="62"/>
      <c r="I11" s="61"/>
      <c r="J11" s="62"/>
      <c r="K11" s="61"/>
      <c r="L11" s="62"/>
      <c r="M11" s="61"/>
      <c r="N11" s="62"/>
      <c r="O11" s="61"/>
      <c r="P11" s="62"/>
      <c r="Q11" s="61"/>
      <c r="R11" s="62"/>
      <c r="S11" s="63"/>
      <c r="T11" s="64"/>
      <c r="U11" s="61"/>
      <c r="V11" s="62"/>
      <c r="W11" s="65"/>
    </row>
    <row r="12" spans="1:23" ht="24.75" customHeight="1">
      <c r="A12" s="58">
        <v>43413</v>
      </c>
      <c r="B12" s="50" t="s">
        <v>49</v>
      </c>
      <c r="C12" s="59">
        <f t="shared" si="0"/>
        <v>0</v>
      </c>
      <c r="D12" s="60">
        <f t="shared" si="0"/>
        <v>0</v>
      </c>
      <c r="E12" s="61"/>
      <c r="F12" s="62"/>
      <c r="G12" s="61"/>
      <c r="H12" s="62"/>
      <c r="I12" s="61"/>
      <c r="J12" s="62"/>
      <c r="K12" s="61"/>
      <c r="L12" s="62"/>
      <c r="M12" s="61"/>
      <c r="N12" s="62"/>
      <c r="O12" s="61"/>
      <c r="P12" s="62"/>
      <c r="Q12" s="61"/>
      <c r="R12" s="62"/>
      <c r="S12" s="63"/>
      <c r="T12" s="64"/>
      <c r="U12" s="61"/>
      <c r="V12" s="62"/>
      <c r="W12" s="65"/>
    </row>
    <row r="13" spans="1:23" ht="24.75" customHeight="1">
      <c r="A13" s="58">
        <v>43414</v>
      </c>
      <c r="B13" s="50" t="s">
        <v>50</v>
      </c>
      <c r="C13" s="59">
        <f t="shared" si="0"/>
        <v>0</v>
      </c>
      <c r="D13" s="60">
        <f t="shared" si="0"/>
        <v>0</v>
      </c>
      <c r="E13" s="61"/>
      <c r="F13" s="62"/>
      <c r="G13" s="61"/>
      <c r="H13" s="62"/>
      <c r="I13" s="61"/>
      <c r="J13" s="62"/>
      <c r="K13" s="61"/>
      <c r="L13" s="62"/>
      <c r="M13" s="61"/>
      <c r="N13" s="62"/>
      <c r="O13" s="61"/>
      <c r="P13" s="62"/>
      <c r="Q13" s="61"/>
      <c r="R13" s="62"/>
      <c r="S13" s="63"/>
      <c r="T13" s="64"/>
      <c r="U13" s="61"/>
      <c r="V13" s="62"/>
      <c r="W13" s="65"/>
    </row>
    <row r="14" spans="1:23" ht="24.75" customHeight="1">
      <c r="A14" s="58">
        <v>43415</v>
      </c>
      <c r="B14" s="50" t="s">
        <v>44</v>
      </c>
      <c r="C14" s="59">
        <f>SUM(E14,G14,I14,K14,M14,O14,Q14,S14,U14)</f>
        <v>0</v>
      </c>
      <c r="D14" s="60">
        <f t="shared" si="0"/>
        <v>0</v>
      </c>
      <c r="E14" s="61"/>
      <c r="F14" s="62"/>
      <c r="G14" s="61"/>
      <c r="H14" s="62"/>
      <c r="I14" s="61"/>
      <c r="J14" s="62"/>
      <c r="K14" s="61"/>
      <c r="L14" s="62"/>
      <c r="M14" s="61"/>
      <c r="N14" s="62"/>
      <c r="O14" s="61"/>
      <c r="P14" s="62"/>
      <c r="Q14" s="61"/>
      <c r="R14" s="62"/>
      <c r="S14" s="63"/>
      <c r="T14" s="64"/>
      <c r="U14" s="61"/>
      <c r="V14" s="62"/>
      <c r="W14" s="65"/>
    </row>
    <row r="15" spans="1:23" ht="24.75" customHeight="1">
      <c r="A15" s="58">
        <v>43416</v>
      </c>
      <c r="B15" s="50" t="s">
        <v>45</v>
      </c>
      <c r="C15" s="59">
        <f t="shared" si="0"/>
        <v>0</v>
      </c>
      <c r="D15" s="60">
        <f>SUM(F15,H15,J15,L15,N15,P15,R15,T15,V15)</f>
        <v>0</v>
      </c>
      <c r="E15" s="61"/>
      <c r="F15" s="62"/>
      <c r="G15" s="61"/>
      <c r="H15" s="62"/>
      <c r="I15" s="61"/>
      <c r="J15" s="62"/>
      <c r="K15" s="61"/>
      <c r="L15" s="62"/>
      <c r="M15" s="61"/>
      <c r="N15" s="62"/>
      <c r="O15" s="61"/>
      <c r="P15" s="62"/>
      <c r="Q15" s="61"/>
      <c r="R15" s="62"/>
      <c r="S15" s="63"/>
      <c r="T15" s="64"/>
      <c r="U15" s="61"/>
      <c r="V15" s="62"/>
      <c r="W15" s="65"/>
    </row>
    <row r="16" spans="1:23" ht="24.75" customHeight="1">
      <c r="A16" s="58">
        <v>43417</v>
      </c>
      <c r="B16" s="50" t="s">
        <v>46</v>
      </c>
      <c r="C16" s="59">
        <f>SUM(E16,G16,I16,K16,M16,O16,Q16,S16,U16)</f>
        <v>0</v>
      </c>
      <c r="D16" s="60">
        <f t="shared" si="0"/>
        <v>0</v>
      </c>
      <c r="E16" s="61"/>
      <c r="F16" s="62"/>
      <c r="G16" s="61"/>
      <c r="H16" s="62"/>
      <c r="I16" s="61"/>
      <c r="J16" s="62"/>
      <c r="K16" s="61"/>
      <c r="L16" s="62"/>
      <c r="M16" s="61"/>
      <c r="N16" s="62"/>
      <c r="O16" s="61"/>
      <c r="P16" s="62"/>
      <c r="Q16" s="61"/>
      <c r="R16" s="62"/>
      <c r="S16" s="63"/>
      <c r="T16" s="64"/>
      <c r="U16" s="61"/>
      <c r="V16" s="62"/>
      <c r="W16" s="65"/>
    </row>
    <row r="17" spans="1:23" ht="24.75" customHeight="1">
      <c r="A17" s="58">
        <v>43418</v>
      </c>
      <c r="B17" s="50" t="s">
        <v>47</v>
      </c>
      <c r="C17" s="59">
        <f t="shared" si="0"/>
        <v>0</v>
      </c>
      <c r="D17" s="60">
        <f t="shared" si="0"/>
        <v>0</v>
      </c>
      <c r="E17" s="61"/>
      <c r="F17" s="62"/>
      <c r="G17" s="61"/>
      <c r="H17" s="62"/>
      <c r="I17" s="61"/>
      <c r="J17" s="62"/>
      <c r="K17" s="61"/>
      <c r="L17" s="62"/>
      <c r="M17" s="61"/>
      <c r="N17" s="62"/>
      <c r="O17" s="61"/>
      <c r="P17" s="62"/>
      <c r="Q17" s="61"/>
      <c r="R17" s="62"/>
      <c r="S17" s="63"/>
      <c r="T17" s="64"/>
      <c r="U17" s="61"/>
      <c r="V17" s="62"/>
      <c r="W17" s="65"/>
    </row>
    <row r="18" spans="1:23" ht="24.75" customHeight="1">
      <c r="A18" s="58">
        <v>43419</v>
      </c>
      <c r="B18" s="50" t="s">
        <v>48</v>
      </c>
      <c r="C18" s="59">
        <f t="shared" si="0"/>
        <v>0</v>
      </c>
      <c r="D18" s="60">
        <f t="shared" si="0"/>
        <v>0</v>
      </c>
      <c r="E18" s="61"/>
      <c r="F18" s="62"/>
      <c r="G18" s="61"/>
      <c r="H18" s="62"/>
      <c r="I18" s="61"/>
      <c r="J18" s="62"/>
      <c r="K18" s="61"/>
      <c r="L18" s="62"/>
      <c r="M18" s="61"/>
      <c r="N18" s="62"/>
      <c r="O18" s="61"/>
      <c r="P18" s="62"/>
      <c r="Q18" s="61"/>
      <c r="R18" s="62"/>
      <c r="S18" s="63"/>
      <c r="T18" s="64"/>
      <c r="U18" s="61"/>
      <c r="V18" s="62"/>
      <c r="W18" s="65"/>
    </row>
    <row r="19" spans="1:23" ht="24.75" customHeight="1">
      <c r="A19" s="58">
        <v>43420</v>
      </c>
      <c r="B19" s="50" t="s">
        <v>49</v>
      </c>
      <c r="C19" s="59">
        <f t="shared" si="0"/>
        <v>0</v>
      </c>
      <c r="D19" s="60">
        <f t="shared" si="0"/>
        <v>0</v>
      </c>
      <c r="E19" s="61"/>
      <c r="F19" s="62"/>
      <c r="G19" s="61"/>
      <c r="H19" s="62"/>
      <c r="I19" s="61"/>
      <c r="J19" s="62"/>
      <c r="K19" s="61"/>
      <c r="L19" s="62"/>
      <c r="M19" s="61"/>
      <c r="N19" s="62"/>
      <c r="O19" s="61"/>
      <c r="P19" s="62"/>
      <c r="Q19" s="61"/>
      <c r="R19" s="62"/>
      <c r="S19" s="63"/>
      <c r="T19" s="64"/>
      <c r="U19" s="61"/>
      <c r="V19" s="62"/>
      <c r="W19" s="65"/>
    </row>
    <row r="20" spans="1:23" ht="24.75" customHeight="1">
      <c r="A20" s="58">
        <v>43421</v>
      </c>
      <c r="B20" s="50" t="s">
        <v>50</v>
      </c>
      <c r="C20" s="59">
        <f>SUM(E20,G20,I20,K20,M20,O20,Q20,S20,U20)</f>
        <v>0</v>
      </c>
      <c r="D20" s="60">
        <f t="shared" si="0"/>
        <v>0</v>
      </c>
      <c r="E20" s="61"/>
      <c r="F20" s="62"/>
      <c r="G20" s="61"/>
      <c r="H20" s="62"/>
      <c r="I20" s="61"/>
      <c r="J20" s="62"/>
      <c r="K20" s="61"/>
      <c r="L20" s="62"/>
      <c r="M20" s="61"/>
      <c r="N20" s="62"/>
      <c r="O20" s="61"/>
      <c r="P20" s="62"/>
      <c r="Q20" s="61"/>
      <c r="R20" s="62"/>
      <c r="S20" s="63"/>
      <c r="T20" s="64"/>
      <c r="U20" s="61"/>
      <c r="V20" s="62"/>
      <c r="W20" s="65"/>
    </row>
    <row r="21" spans="1:23" ht="24.75" customHeight="1">
      <c r="A21" s="58">
        <v>43422</v>
      </c>
      <c r="B21" s="50" t="s">
        <v>44</v>
      </c>
      <c r="C21" s="59">
        <f aca="true" t="shared" si="1" ref="C21:D33">SUM(E21,G21,I21,K21,M21,O21,Q21,S21,U21)</f>
        <v>0</v>
      </c>
      <c r="D21" s="60">
        <f t="shared" si="1"/>
        <v>0</v>
      </c>
      <c r="E21" s="61"/>
      <c r="F21" s="62"/>
      <c r="G21" s="61"/>
      <c r="H21" s="62"/>
      <c r="I21" s="61"/>
      <c r="J21" s="62"/>
      <c r="K21" s="61"/>
      <c r="L21" s="62"/>
      <c r="M21" s="61"/>
      <c r="N21" s="62"/>
      <c r="O21" s="61"/>
      <c r="P21" s="62"/>
      <c r="Q21" s="61"/>
      <c r="R21" s="62"/>
      <c r="S21" s="63"/>
      <c r="T21" s="64"/>
      <c r="U21" s="61"/>
      <c r="V21" s="62"/>
      <c r="W21" s="65"/>
    </row>
    <row r="22" spans="1:23" ht="24.75" customHeight="1">
      <c r="A22" s="58">
        <v>43423</v>
      </c>
      <c r="B22" s="50" t="s">
        <v>45</v>
      </c>
      <c r="C22" s="59">
        <f t="shared" si="1"/>
        <v>0</v>
      </c>
      <c r="D22" s="60">
        <f t="shared" si="1"/>
        <v>0</v>
      </c>
      <c r="E22" s="61"/>
      <c r="F22" s="62"/>
      <c r="G22" s="61"/>
      <c r="H22" s="62"/>
      <c r="I22" s="61"/>
      <c r="J22" s="62"/>
      <c r="K22" s="61"/>
      <c r="L22" s="62"/>
      <c r="M22" s="61"/>
      <c r="N22" s="62"/>
      <c r="O22" s="61"/>
      <c r="P22" s="62"/>
      <c r="Q22" s="61"/>
      <c r="R22" s="62"/>
      <c r="S22" s="63"/>
      <c r="T22" s="64"/>
      <c r="U22" s="61"/>
      <c r="V22" s="62"/>
      <c r="W22" s="65"/>
    </row>
    <row r="23" spans="1:23" ht="24.75" customHeight="1">
      <c r="A23" s="58">
        <v>43424</v>
      </c>
      <c r="B23" s="50" t="s">
        <v>46</v>
      </c>
      <c r="C23" s="59">
        <f t="shared" si="1"/>
        <v>0</v>
      </c>
      <c r="D23" s="60">
        <f t="shared" si="1"/>
        <v>0</v>
      </c>
      <c r="E23" s="61"/>
      <c r="F23" s="62"/>
      <c r="G23" s="61"/>
      <c r="H23" s="62"/>
      <c r="I23" s="61"/>
      <c r="J23" s="62"/>
      <c r="K23" s="61"/>
      <c r="L23" s="62"/>
      <c r="M23" s="61"/>
      <c r="N23" s="62"/>
      <c r="O23" s="61"/>
      <c r="P23" s="62"/>
      <c r="Q23" s="61"/>
      <c r="R23" s="62"/>
      <c r="S23" s="63"/>
      <c r="T23" s="64"/>
      <c r="U23" s="61"/>
      <c r="V23" s="62"/>
      <c r="W23" s="65"/>
    </row>
    <row r="24" spans="1:23" ht="24.75" customHeight="1">
      <c r="A24" s="58">
        <v>43425</v>
      </c>
      <c r="B24" s="50" t="s">
        <v>47</v>
      </c>
      <c r="C24" s="59">
        <f t="shared" si="1"/>
        <v>0</v>
      </c>
      <c r="D24" s="60">
        <f t="shared" si="1"/>
        <v>0</v>
      </c>
      <c r="E24" s="61"/>
      <c r="F24" s="62"/>
      <c r="G24" s="61"/>
      <c r="H24" s="62"/>
      <c r="I24" s="61"/>
      <c r="J24" s="62"/>
      <c r="K24" s="61"/>
      <c r="L24" s="62"/>
      <c r="M24" s="61"/>
      <c r="N24" s="62"/>
      <c r="O24" s="61"/>
      <c r="P24" s="62"/>
      <c r="Q24" s="61"/>
      <c r="R24" s="62"/>
      <c r="S24" s="63"/>
      <c r="T24" s="64"/>
      <c r="U24" s="61"/>
      <c r="V24" s="62"/>
      <c r="W24" s="65"/>
    </row>
    <row r="25" spans="1:23" ht="24.75" customHeight="1">
      <c r="A25" s="58">
        <v>43426</v>
      </c>
      <c r="B25" s="50" t="s">
        <v>48</v>
      </c>
      <c r="C25" s="59">
        <f t="shared" si="1"/>
        <v>0</v>
      </c>
      <c r="D25" s="60">
        <f t="shared" si="1"/>
        <v>0</v>
      </c>
      <c r="E25" s="61"/>
      <c r="F25" s="62"/>
      <c r="G25" s="61"/>
      <c r="H25" s="62"/>
      <c r="I25" s="61"/>
      <c r="J25" s="62"/>
      <c r="K25" s="61"/>
      <c r="L25" s="62"/>
      <c r="M25" s="61"/>
      <c r="N25" s="62"/>
      <c r="O25" s="61"/>
      <c r="P25" s="62"/>
      <c r="Q25" s="61"/>
      <c r="R25" s="62"/>
      <c r="S25" s="63"/>
      <c r="T25" s="64"/>
      <c r="U25" s="61"/>
      <c r="V25" s="62"/>
      <c r="W25" s="65"/>
    </row>
    <row r="26" spans="1:23" ht="24.75" customHeight="1">
      <c r="A26" s="58">
        <v>43427</v>
      </c>
      <c r="B26" s="50" t="s">
        <v>49</v>
      </c>
      <c r="C26" s="59">
        <f t="shared" si="1"/>
        <v>0</v>
      </c>
      <c r="D26" s="60">
        <f t="shared" si="1"/>
        <v>0</v>
      </c>
      <c r="E26" s="61"/>
      <c r="F26" s="62"/>
      <c r="G26" s="61"/>
      <c r="H26" s="62"/>
      <c r="I26" s="61"/>
      <c r="J26" s="62"/>
      <c r="K26" s="61"/>
      <c r="L26" s="62"/>
      <c r="M26" s="61"/>
      <c r="N26" s="62"/>
      <c r="O26" s="61"/>
      <c r="P26" s="62"/>
      <c r="Q26" s="61"/>
      <c r="R26" s="62"/>
      <c r="S26" s="63"/>
      <c r="T26" s="64"/>
      <c r="U26" s="61"/>
      <c r="V26" s="62"/>
      <c r="W26" s="65"/>
    </row>
    <row r="27" spans="1:23" ht="24.75" customHeight="1">
      <c r="A27" s="58">
        <v>43428</v>
      </c>
      <c r="B27" s="50" t="s">
        <v>50</v>
      </c>
      <c r="C27" s="59">
        <f t="shared" si="1"/>
        <v>0</v>
      </c>
      <c r="D27" s="60">
        <f t="shared" si="1"/>
        <v>0</v>
      </c>
      <c r="E27" s="61"/>
      <c r="F27" s="62"/>
      <c r="G27" s="61"/>
      <c r="H27" s="62"/>
      <c r="I27" s="61"/>
      <c r="J27" s="62"/>
      <c r="K27" s="61"/>
      <c r="L27" s="62"/>
      <c r="M27" s="61"/>
      <c r="N27" s="62"/>
      <c r="O27" s="61"/>
      <c r="P27" s="62"/>
      <c r="Q27" s="61"/>
      <c r="R27" s="62"/>
      <c r="S27" s="63"/>
      <c r="T27" s="64"/>
      <c r="U27" s="61"/>
      <c r="V27" s="62"/>
      <c r="W27" s="65"/>
    </row>
    <row r="28" spans="1:23" ht="24.75" customHeight="1">
      <c r="A28" s="58">
        <v>43429</v>
      </c>
      <c r="B28" s="50" t="s">
        <v>44</v>
      </c>
      <c r="C28" s="59">
        <f t="shared" si="1"/>
        <v>0</v>
      </c>
      <c r="D28" s="60">
        <f t="shared" si="1"/>
        <v>0</v>
      </c>
      <c r="E28" s="61"/>
      <c r="F28" s="62"/>
      <c r="G28" s="61"/>
      <c r="H28" s="62"/>
      <c r="I28" s="61"/>
      <c r="J28" s="62"/>
      <c r="K28" s="61"/>
      <c r="L28" s="62"/>
      <c r="M28" s="61"/>
      <c r="N28" s="62"/>
      <c r="O28" s="61"/>
      <c r="P28" s="62"/>
      <c r="Q28" s="61"/>
      <c r="R28" s="62"/>
      <c r="S28" s="63"/>
      <c r="T28" s="64"/>
      <c r="U28" s="61"/>
      <c r="V28" s="62"/>
      <c r="W28" s="65"/>
    </row>
    <row r="29" spans="1:23" ht="24.75" customHeight="1">
      <c r="A29" s="58">
        <v>43430</v>
      </c>
      <c r="B29" s="50" t="s">
        <v>45</v>
      </c>
      <c r="C29" s="59">
        <f t="shared" si="1"/>
        <v>0</v>
      </c>
      <c r="D29" s="60">
        <f t="shared" si="1"/>
        <v>0</v>
      </c>
      <c r="E29" s="61"/>
      <c r="F29" s="62"/>
      <c r="G29" s="61"/>
      <c r="H29" s="62"/>
      <c r="I29" s="61"/>
      <c r="J29" s="62"/>
      <c r="K29" s="61"/>
      <c r="L29" s="62"/>
      <c r="M29" s="61"/>
      <c r="N29" s="62"/>
      <c r="O29" s="61"/>
      <c r="P29" s="62"/>
      <c r="Q29" s="61"/>
      <c r="R29" s="62"/>
      <c r="S29" s="63"/>
      <c r="T29" s="64"/>
      <c r="U29" s="61"/>
      <c r="V29" s="62"/>
      <c r="W29" s="65"/>
    </row>
    <row r="30" spans="1:23" ht="24.75" customHeight="1">
      <c r="A30" s="58">
        <v>43431</v>
      </c>
      <c r="B30" s="50" t="s">
        <v>46</v>
      </c>
      <c r="C30" s="59">
        <f t="shared" si="1"/>
        <v>0</v>
      </c>
      <c r="D30" s="60">
        <f t="shared" si="1"/>
        <v>0</v>
      </c>
      <c r="E30" s="61"/>
      <c r="F30" s="62"/>
      <c r="G30" s="61"/>
      <c r="H30" s="62"/>
      <c r="I30" s="61"/>
      <c r="J30" s="62"/>
      <c r="K30" s="61"/>
      <c r="L30" s="62"/>
      <c r="M30" s="61"/>
      <c r="N30" s="62"/>
      <c r="O30" s="61"/>
      <c r="P30" s="62"/>
      <c r="Q30" s="61"/>
      <c r="R30" s="62"/>
      <c r="S30" s="63"/>
      <c r="T30" s="64"/>
      <c r="U30" s="61"/>
      <c r="V30" s="62"/>
      <c r="W30" s="65"/>
    </row>
    <row r="31" spans="1:23" ht="24.75" customHeight="1">
      <c r="A31" s="58">
        <v>43432</v>
      </c>
      <c r="B31" s="50" t="s">
        <v>47</v>
      </c>
      <c r="C31" s="59">
        <f t="shared" si="1"/>
        <v>0</v>
      </c>
      <c r="D31" s="60">
        <f t="shared" si="1"/>
        <v>0</v>
      </c>
      <c r="E31" s="61"/>
      <c r="F31" s="62"/>
      <c r="G31" s="61"/>
      <c r="H31" s="62"/>
      <c r="I31" s="61"/>
      <c r="J31" s="62"/>
      <c r="K31" s="61"/>
      <c r="L31" s="62"/>
      <c r="M31" s="61"/>
      <c r="N31" s="62"/>
      <c r="O31" s="61"/>
      <c r="P31" s="62"/>
      <c r="Q31" s="61"/>
      <c r="R31" s="62"/>
      <c r="S31" s="63"/>
      <c r="T31" s="64"/>
      <c r="U31" s="61"/>
      <c r="V31" s="62"/>
      <c r="W31" s="65"/>
    </row>
    <row r="32" spans="1:23" ht="24.75" customHeight="1">
      <c r="A32" s="58">
        <v>43433</v>
      </c>
      <c r="B32" s="50" t="s">
        <v>48</v>
      </c>
      <c r="C32" s="59">
        <f t="shared" si="1"/>
        <v>0</v>
      </c>
      <c r="D32" s="60">
        <f t="shared" si="1"/>
        <v>0</v>
      </c>
      <c r="E32" s="61"/>
      <c r="F32" s="62"/>
      <c r="G32" s="61"/>
      <c r="H32" s="62"/>
      <c r="I32" s="61"/>
      <c r="J32" s="62"/>
      <c r="K32" s="61"/>
      <c r="L32" s="62"/>
      <c r="M32" s="61"/>
      <c r="N32" s="62"/>
      <c r="O32" s="61"/>
      <c r="P32" s="62"/>
      <c r="Q32" s="61"/>
      <c r="R32" s="62"/>
      <c r="S32" s="63"/>
      <c r="T32" s="64"/>
      <c r="U32" s="61"/>
      <c r="V32" s="62"/>
      <c r="W32" s="65"/>
    </row>
    <row r="33" spans="1:23" ht="24.75" customHeight="1" thickBot="1">
      <c r="A33" s="66">
        <v>43434</v>
      </c>
      <c r="B33" s="67" t="s">
        <v>49</v>
      </c>
      <c r="C33" s="59">
        <f t="shared" si="1"/>
        <v>0</v>
      </c>
      <c r="D33" s="60">
        <f t="shared" si="1"/>
        <v>0</v>
      </c>
      <c r="E33" s="61"/>
      <c r="F33" s="62"/>
      <c r="G33" s="61"/>
      <c r="H33" s="62"/>
      <c r="I33" s="61"/>
      <c r="J33" s="62"/>
      <c r="K33" s="61"/>
      <c r="L33" s="62"/>
      <c r="M33" s="61"/>
      <c r="N33" s="62"/>
      <c r="O33" s="61"/>
      <c r="P33" s="62"/>
      <c r="Q33" s="61"/>
      <c r="R33" s="62"/>
      <c r="S33" s="63"/>
      <c r="T33" s="64"/>
      <c r="U33" s="61"/>
      <c r="V33" s="62"/>
      <c r="W33" s="65"/>
    </row>
    <row r="34" spans="1:23" ht="24.75" customHeight="1" thickBot="1">
      <c r="A34" s="138"/>
      <c r="B34" s="139"/>
      <c r="C34" s="68">
        <f aca="true" t="shared" si="2" ref="C34:V34">SUM(C4:C33)</f>
        <v>0</v>
      </c>
      <c r="D34" s="69">
        <f t="shared" si="2"/>
        <v>0</v>
      </c>
      <c r="E34" s="68">
        <f t="shared" si="2"/>
        <v>0</v>
      </c>
      <c r="F34" s="70">
        <f t="shared" si="2"/>
        <v>0</v>
      </c>
      <c r="G34" s="68">
        <f t="shared" si="2"/>
        <v>0</v>
      </c>
      <c r="H34" s="70">
        <f t="shared" si="2"/>
        <v>0</v>
      </c>
      <c r="I34" s="68">
        <f t="shared" si="2"/>
        <v>0</v>
      </c>
      <c r="J34" s="70">
        <f t="shared" si="2"/>
        <v>0</v>
      </c>
      <c r="K34" s="68">
        <f t="shared" si="2"/>
        <v>0</v>
      </c>
      <c r="L34" s="70">
        <f t="shared" si="2"/>
        <v>0</v>
      </c>
      <c r="M34" s="68">
        <f t="shared" si="2"/>
        <v>0</v>
      </c>
      <c r="N34" s="70">
        <f t="shared" si="2"/>
        <v>0</v>
      </c>
      <c r="O34" s="68">
        <f t="shared" si="2"/>
        <v>0</v>
      </c>
      <c r="P34" s="70">
        <f t="shared" si="2"/>
        <v>0</v>
      </c>
      <c r="Q34" s="68">
        <f t="shared" si="2"/>
        <v>0</v>
      </c>
      <c r="R34" s="70">
        <f t="shared" si="2"/>
        <v>0</v>
      </c>
      <c r="S34" s="68">
        <f t="shared" si="2"/>
        <v>0</v>
      </c>
      <c r="T34" s="70">
        <f t="shared" si="2"/>
        <v>0</v>
      </c>
      <c r="U34" s="68">
        <f t="shared" si="2"/>
        <v>0</v>
      </c>
      <c r="V34" s="70">
        <f t="shared" si="2"/>
        <v>0</v>
      </c>
      <c r="W34" s="71"/>
    </row>
    <row r="35" spans="1:2" ht="13.5">
      <c r="A35" s="72"/>
      <c r="B35" s="72"/>
    </row>
    <row r="36" spans="1:2" ht="13.5">
      <c r="A36" s="72"/>
      <c r="B36" s="72"/>
    </row>
    <row r="37" spans="1:4" ht="13.5">
      <c r="A37" s="72"/>
      <c r="B37" s="72"/>
      <c r="C37" s="74"/>
      <c r="D37" s="74"/>
    </row>
    <row r="38" spans="1:2" ht="13.5">
      <c r="A38" s="72"/>
      <c r="B38" s="72"/>
    </row>
    <row r="39" spans="1:23" s="79" customFormat="1" ht="13.5">
      <c r="A39" s="75"/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7"/>
      <c r="M39" s="76"/>
      <c r="N39" s="76"/>
      <c r="O39" s="76"/>
      <c r="P39" s="76"/>
      <c r="Q39" s="76"/>
      <c r="R39" s="77"/>
      <c r="S39" s="76"/>
      <c r="T39" s="76"/>
      <c r="U39" s="76"/>
      <c r="V39" s="76"/>
      <c r="W39" s="78"/>
    </row>
    <row r="40" spans="1:23" s="79" customFormat="1" ht="13.5">
      <c r="A40" s="75"/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8"/>
    </row>
    <row r="41" spans="1:23" s="79" customFormat="1" ht="13.5">
      <c r="A41" s="75"/>
      <c r="B41" s="75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8"/>
    </row>
    <row r="42" spans="1:23" s="82" customFormat="1" ht="13.5">
      <c r="A42" s="75"/>
      <c r="B42" s="75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1"/>
    </row>
  </sheetData>
  <sheetProtection/>
  <mergeCells count="15">
    <mergeCell ref="K2:L2"/>
    <mergeCell ref="M2:N2"/>
    <mergeCell ref="O2:P2"/>
    <mergeCell ref="Q2:R2"/>
    <mergeCell ref="S2:T2"/>
    <mergeCell ref="U2:V2"/>
    <mergeCell ref="W2:W3"/>
    <mergeCell ref="A34:B34"/>
    <mergeCell ref="C1:V1"/>
    <mergeCell ref="A2:B3"/>
    <mergeCell ref="C2:C3"/>
    <mergeCell ref="D2:D3"/>
    <mergeCell ref="E2:F2"/>
    <mergeCell ref="G2:H2"/>
    <mergeCell ref="I2:J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G13" sqref="G13"/>
    </sheetView>
  </sheetViews>
  <sheetFormatPr defaultColWidth="9.00390625" defaultRowHeight="13.5"/>
  <cols>
    <col min="1" max="1" width="14.125" style="83" customWidth="1"/>
    <col min="2" max="2" width="3.75390625" style="83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73" customWidth="1"/>
    <col min="24" max="16384" width="9.00390625" style="45" customWidth="1"/>
  </cols>
  <sheetData>
    <row r="1" spans="1:23" ht="31.5" customHeight="1" thickBot="1">
      <c r="A1" s="46" t="s">
        <v>52</v>
      </c>
      <c r="B1" s="47"/>
      <c r="C1" s="140" t="s">
        <v>63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48"/>
    </row>
    <row r="2" spans="1:23" ht="27.75" customHeight="1">
      <c r="A2" s="142" t="s">
        <v>53</v>
      </c>
      <c r="B2" s="143"/>
      <c r="C2" s="144" t="s">
        <v>60</v>
      </c>
      <c r="D2" s="146" t="s">
        <v>17</v>
      </c>
      <c r="E2" s="148" t="s">
        <v>41</v>
      </c>
      <c r="F2" s="149"/>
      <c r="G2" s="148" t="s">
        <v>6</v>
      </c>
      <c r="H2" s="149"/>
      <c r="I2" s="148" t="s">
        <v>7</v>
      </c>
      <c r="J2" s="149"/>
      <c r="K2" s="148" t="s">
        <v>8</v>
      </c>
      <c r="L2" s="149"/>
      <c r="M2" s="148" t="s">
        <v>42</v>
      </c>
      <c r="N2" s="149"/>
      <c r="O2" s="148" t="s">
        <v>43</v>
      </c>
      <c r="P2" s="149"/>
      <c r="Q2" s="150" t="s">
        <v>54</v>
      </c>
      <c r="R2" s="151"/>
      <c r="S2" s="152" t="s">
        <v>55</v>
      </c>
      <c r="T2" s="153"/>
      <c r="U2" s="134" t="s">
        <v>56</v>
      </c>
      <c r="V2" s="135"/>
      <c r="W2" s="136" t="s">
        <v>57</v>
      </c>
    </row>
    <row r="3" spans="1:23" ht="22.5" customHeight="1" thickBot="1">
      <c r="A3" s="138"/>
      <c r="B3" s="139"/>
      <c r="C3" s="145"/>
      <c r="D3" s="147"/>
      <c r="E3" s="84" t="s">
        <v>58</v>
      </c>
      <c r="F3" s="85" t="s">
        <v>59</v>
      </c>
      <c r="G3" s="84" t="s">
        <v>58</v>
      </c>
      <c r="H3" s="85" t="s">
        <v>59</v>
      </c>
      <c r="I3" s="84" t="s">
        <v>58</v>
      </c>
      <c r="J3" s="85" t="s">
        <v>59</v>
      </c>
      <c r="K3" s="84" t="s">
        <v>58</v>
      </c>
      <c r="L3" s="85" t="s">
        <v>59</v>
      </c>
      <c r="M3" s="84" t="s">
        <v>58</v>
      </c>
      <c r="N3" s="85" t="s">
        <v>59</v>
      </c>
      <c r="O3" s="84" t="s">
        <v>58</v>
      </c>
      <c r="P3" s="85" t="s">
        <v>59</v>
      </c>
      <c r="Q3" s="84" t="s">
        <v>58</v>
      </c>
      <c r="R3" s="85" t="s">
        <v>59</v>
      </c>
      <c r="S3" s="84" t="s">
        <v>58</v>
      </c>
      <c r="T3" s="85" t="s">
        <v>59</v>
      </c>
      <c r="U3" s="84" t="s">
        <v>58</v>
      </c>
      <c r="V3" s="85" t="s">
        <v>59</v>
      </c>
      <c r="W3" s="137"/>
    </row>
    <row r="4" spans="1:23" ht="24.75" customHeight="1">
      <c r="A4" s="49">
        <v>43435</v>
      </c>
      <c r="B4" s="50" t="s">
        <v>50</v>
      </c>
      <c r="C4" s="51">
        <f>SUM(E4,G4,I4,K4,M4,O4,Q4,S4,U4)</f>
        <v>0</v>
      </c>
      <c r="D4" s="52">
        <f>SUM(F4,H4,J4,L4,N4,P4,R4,T4,V4)</f>
        <v>0</v>
      </c>
      <c r="E4" s="53"/>
      <c r="F4" s="54"/>
      <c r="G4" s="53"/>
      <c r="H4" s="54"/>
      <c r="I4" s="53"/>
      <c r="J4" s="54"/>
      <c r="K4" s="53"/>
      <c r="L4" s="54"/>
      <c r="M4" s="53"/>
      <c r="N4" s="54"/>
      <c r="O4" s="53"/>
      <c r="P4" s="54"/>
      <c r="Q4" s="53"/>
      <c r="R4" s="54"/>
      <c r="S4" s="55"/>
      <c r="T4" s="56"/>
      <c r="U4" s="53"/>
      <c r="V4" s="54"/>
      <c r="W4" s="57"/>
    </row>
    <row r="5" spans="1:23" ht="24.75" customHeight="1">
      <c r="A5" s="58">
        <v>43436</v>
      </c>
      <c r="B5" s="50" t="s">
        <v>44</v>
      </c>
      <c r="C5" s="59">
        <f aca="true" t="shared" si="0" ref="C5:D20">SUM(E5,G5,I5,K5,M5,O5,Q5,S5,U5)</f>
        <v>0</v>
      </c>
      <c r="D5" s="60">
        <f t="shared" si="0"/>
        <v>0</v>
      </c>
      <c r="E5" s="61"/>
      <c r="F5" s="62"/>
      <c r="G5" s="61"/>
      <c r="H5" s="62"/>
      <c r="I5" s="61"/>
      <c r="J5" s="62"/>
      <c r="K5" s="61"/>
      <c r="L5" s="62"/>
      <c r="M5" s="61"/>
      <c r="N5" s="62"/>
      <c r="O5" s="61"/>
      <c r="P5" s="62"/>
      <c r="Q5" s="61"/>
      <c r="R5" s="62"/>
      <c r="S5" s="63"/>
      <c r="T5" s="64"/>
      <c r="U5" s="61"/>
      <c r="V5" s="62"/>
      <c r="W5" s="65"/>
    </row>
    <row r="6" spans="1:23" ht="24.75" customHeight="1">
      <c r="A6" s="58">
        <v>43437</v>
      </c>
      <c r="B6" s="50" t="s">
        <v>45</v>
      </c>
      <c r="C6" s="59">
        <f t="shared" si="0"/>
        <v>0</v>
      </c>
      <c r="D6" s="60">
        <f t="shared" si="0"/>
        <v>0</v>
      </c>
      <c r="E6" s="61"/>
      <c r="F6" s="62"/>
      <c r="G6" s="61"/>
      <c r="H6" s="62"/>
      <c r="I6" s="61"/>
      <c r="J6" s="62"/>
      <c r="K6" s="61"/>
      <c r="L6" s="62"/>
      <c r="M6" s="61"/>
      <c r="N6" s="62"/>
      <c r="O6" s="61"/>
      <c r="P6" s="62"/>
      <c r="Q6" s="61"/>
      <c r="R6" s="62"/>
      <c r="S6" s="63"/>
      <c r="T6" s="64"/>
      <c r="U6" s="61"/>
      <c r="V6" s="62"/>
      <c r="W6" s="65"/>
    </row>
    <row r="7" spans="1:23" ht="24.75" customHeight="1">
      <c r="A7" s="58">
        <v>43438</v>
      </c>
      <c r="B7" s="50" t="s">
        <v>46</v>
      </c>
      <c r="C7" s="59">
        <f t="shared" si="0"/>
        <v>0</v>
      </c>
      <c r="D7" s="60">
        <f t="shared" si="0"/>
        <v>0</v>
      </c>
      <c r="E7" s="61"/>
      <c r="F7" s="62"/>
      <c r="G7" s="61"/>
      <c r="H7" s="62"/>
      <c r="I7" s="61"/>
      <c r="J7" s="62"/>
      <c r="K7" s="61"/>
      <c r="L7" s="62"/>
      <c r="M7" s="61"/>
      <c r="N7" s="62"/>
      <c r="O7" s="61"/>
      <c r="P7" s="62"/>
      <c r="Q7" s="61"/>
      <c r="R7" s="62"/>
      <c r="S7" s="63"/>
      <c r="T7" s="64"/>
      <c r="U7" s="61"/>
      <c r="V7" s="62"/>
      <c r="W7" s="65"/>
    </row>
    <row r="8" spans="1:23" ht="24.75" customHeight="1">
      <c r="A8" s="58">
        <v>43439</v>
      </c>
      <c r="B8" s="50" t="s">
        <v>47</v>
      </c>
      <c r="C8" s="59">
        <f t="shared" si="0"/>
        <v>0</v>
      </c>
      <c r="D8" s="60">
        <f t="shared" si="0"/>
        <v>0</v>
      </c>
      <c r="E8" s="61"/>
      <c r="F8" s="62"/>
      <c r="G8" s="61"/>
      <c r="H8" s="62"/>
      <c r="I8" s="61"/>
      <c r="J8" s="62"/>
      <c r="K8" s="61"/>
      <c r="L8" s="62"/>
      <c r="M8" s="61"/>
      <c r="N8" s="62"/>
      <c r="O8" s="61"/>
      <c r="P8" s="62"/>
      <c r="Q8" s="61"/>
      <c r="R8" s="62"/>
      <c r="S8" s="63"/>
      <c r="T8" s="64"/>
      <c r="U8" s="61"/>
      <c r="V8" s="62"/>
      <c r="W8" s="65"/>
    </row>
    <row r="9" spans="1:23" ht="24.75" customHeight="1">
      <c r="A9" s="58">
        <v>43440</v>
      </c>
      <c r="B9" s="50" t="s">
        <v>48</v>
      </c>
      <c r="C9" s="59">
        <f t="shared" si="0"/>
        <v>0</v>
      </c>
      <c r="D9" s="60">
        <f t="shared" si="0"/>
        <v>0</v>
      </c>
      <c r="E9" s="61"/>
      <c r="F9" s="62"/>
      <c r="G9" s="61"/>
      <c r="H9" s="62"/>
      <c r="I9" s="61"/>
      <c r="J9" s="62"/>
      <c r="K9" s="61"/>
      <c r="L9" s="62"/>
      <c r="M9" s="61"/>
      <c r="N9" s="62"/>
      <c r="O9" s="61"/>
      <c r="P9" s="62"/>
      <c r="Q9" s="61"/>
      <c r="R9" s="62"/>
      <c r="S9" s="63"/>
      <c r="T9" s="64"/>
      <c r="U9" s="61"/>
      <c r="V9" s="62"/>
      <c r="W9" s="65"/>
    </row>
    <row r="10" spans="1:23" ht="24.75" customHeight="1">
      <c r="A10" s="58">
        <v>43441</v>
      </c>
      <c r="B10" s="50" t="s">
        <v>49</v>
      </c>
      <c r="C10" s="59">
        <f t="shared" si="0"/>
        <v>0</v>
      </c>
      <c r="D10" s="60">
        <f t="shared" si="0"/>
        <v>0</v>
      </c>
      <c r="E10" s="61"/>
      <c r="F10" s="62"/>
      <c r="G10" s="61"/>
      <c r="H10" s="62"/>
      <c r="I10" s="61"/>
      <c r="J10" s="62"/>
      <c r="K10" s="61"/>
      <c r="L10" s="62"/>
      <c r="M10" s="61"/>
      <c r="N10" s="62"/>
      <c r="O10" s="61"/>
      <c r="P10" s="62"/>
      <c r="Q10" s="61"/>
      <c r="R10" s="62"/>
      <c r="S10" s="63"/>
      <c r="T10" s="64"/>
      <c r="U10" s="61"/>
      <c r="V10" s="62"/>
      <c r="W10" s="65"/>
    </row>
    <row r="11" spans="1:23" ht="24.75" customHeight="1">
      <c r="A11" s="58">
        <v>43442</v>
      </c>
      <c r="B11" s="50" t="s">
        <v>50</v>
      </c>
      <c r="C11" s="59">
        <f t="shared" si="0"/>
        <v>0</v>
      </c>
      <c r="D11" s="60">
        <f t="shared" si="0"/>
        <v>0</v>
      </c>
      <c r="E11" s="61"/>
      <c r="F11" s="62"/>
      <c r="G11" s="61"/>
      <c r="H11" s="62"/>
      <c r="I11" s="61"/>
      <c r="J11" s="62"/>
      <c r="K11" s="61"/>
      <c r="L11" s="62"/>
      <c r="M11" s="61"/>
      <c r="N11" s="62"/>
      <c r="O11" s="61"/>
      <c r="P11" s="62"/>
      <c r="Q11" s="61"/>
      <c r="R11" s="62"/>
      <c r="S11" s="63"/>
      <c r="T11" s="64"/>
      <c r="U11" s="61"/>
      <c r="V11" s="62"/>
      <c r="W11" s="65"/>
    </row>
    <row r="12" spans="1:23" ht="24.75" customHeight="1">
      <c r="A12" s="58">
        <v>43443</v>
      </c>
      <c r="B12" s="50" t="s">
        <v>44</v>
      </c>
      <c r="C12" s="59">
        <f t="shared" si="0"/>
        <v>0</v>
      </c>
      <c r="D12" s="60">
        <f t="shared" si="0"/>
        <v>0</v>
      </c>
      <c r="E12" s="61"/>
      <c r="F12" s="62"/>
      <c r="G12" s="61"/>
      <c r="H12" s="62"/>
      <c r="I12" s="61"/>
      <c r="J12" s="62"/>
      <c r="K12" s="61"/>
      <c r="L12" s="62"/>
      <c r="M12" s="61"/>
      <c r="N12" s="62"/>
      <c r="O12" s="61"/>
      <c r="P12" s="62"/>
      <c r="Q12" s="61"/>
      <c r="R12" s="62"/>
      <c r="S12" s="63"/>
      <c r="T12" s="64"/>
      <c r="U12" s="61"/>
      <c r="V12" s="62"/>
      <c r="W12" s="65"/>
    </row>
    <row r="13" spans="1:23" ht="24.75" customHeight="1">
      <c r="A13" s="58">
        <v>43444</v>
      </c>
      <c r="B13" s="50" t="s">
        <v>45</v>
      </c>
      <c r="C13" s="59">
        <f t="shared" si="0"/>
        <v>0</v>
      </c>
      <c r="D13" s="60">
        <f t="shared" si="0"/>
        <v>0</v>
      </c>
      <c r="E13" s="61"/>
      <c r="F13" s="62"/>
      <c r="G13" s="61"/>
      <c r="H13" s="62"/>
      <c r="I13" s="61"/>
      <c r="J13" s="62"/>
      <c r="K13" s="61"/>
      <c r="L13" s="62"/>
      <c r="M13" s="61"/>
      <c r="N13" s="62"/>
      <c r="O13" s="61"/>
      <c r="P13" s="62"/>
      <c r="Q13" s="61"/>
      <c r="R13" s="62"/>
      <c r="S13" s="63"/>
      <c r="T13" s="64"/>
      <c r="U13" s="61"/>
      <c r="V13" s="62"/>
      <c r="W13" s="65"/>
    </row>
    <row r="14" spans="1:23" ht="24.75" customHeight="1">
      <c r="A14" s="58">
        <v>43445</v>
      </c>
      <c r="B14" s="50" t="s">
        <v>46</v>
      </c>
      <c r="C14" s="59">
        <f>SUM(E14,G14,I14,K14,M14,O14,Q14,S14,U14)</f>
        <v>0</v>
      </c>
      <c r="D14" s="60">
        <f t="shared" si="0"/>
        <v>0</v>
      </c>
      <c r="E14" s="61"/>
      <c r="F14" s="62"/>
      <c r="G14" s="61"/>
      <c r="H14" s="62"/>
      <c r="I14" s="61"/>
      <c r="J14" s="62"/>
      <c r="K14" s="61"/>
      <c r="L14" s="62"/>
      <c r="M14" s="61"/>
      <c r="N14" s="62"/>
      <c r="O14" s="61"/>
      <c r="P14" s="62"/>
      <c r="Q14" s="61"/>
      <c r="R14" s="62"/>
      <c r="S14" s="63"/>
      <c r="T14" s="64"/>
      <c r="U14" s="61"/>
      <c r="V14" s="62"/>
      <c r="W14" s="65"/>
    </row>
    <row r="15" spans="1:23" ht="24.75" customHeight="1">
      <c r="A15" s="58">
        <v>43446</v>
      </c>
      <c r="B15" s="50" t="s">
        <v>47</v>
      </c>
      <c r="C15" s="59">
        <f t="shared" si="0"/>
        <v>0</v>
      </c>
      <c r="D15" s="60">
        <f>SUM(F15,H15,J15,L15,N15,P15,R15,T15,V15)</f>
        <v>0</v>
      </c>
      <c r="E15" s="61"/>
      <c r="F15" s="62"/>
      <c r="G15" s="61"/>
      <c r="H15" s="62"/>
      <c r="I15" s="61"/>
      <c r="J15" s="62"/>
      <c r="K15" s="61"/>
      <c r="L15" s="62"/>
      <c r="M15" s="61"/>
      <c r="N15" s="62"/>
      <c r="O15" s="61"/>
      <c r="P15" s="62"/>
      <c r="Q15" s="61"/>
      <c r="R15" s="62"/>
      <c r="S15" s="63"/>
      <c r="T15" s="64"/>
      <c r="U15" s="61"/>
      <c r="V15" s="62"/>
      <c r="W15" s="65"/>
    </row>
    <row r="16" spans="1:23" ht="24.75" customHeight="1">
      <c r="A16" s="58">
        <v>43447</v>
      </c>
      <c r="B16" s="50" t="s">
        <v>48</v>
      </c>
      <c r="C16" s="59">
        <f>SUM(E16,G16,I16,K16,M16,O16,Q16,S16,U16)</f>
        <v>0</v>
      </c>
      <c r="D16" s="60">
        <f t="shared" si="0"/>
        <v>0</v>
      </c>
      <c r="E16" s="61"/>
      <c r="F16" s="62"/>
      <c r="G16" s="61"/>
      <c r="H16" s="62"/>
      <c r="I16" s="61"/>
      <c r="J16" s="62"/>
      <c r="K16" s="61"/>
      <c r="L16" s="62"/>
      <c r="M16" s="61"/>
      <c r="N16" s="62"/>
      <c r="O16" s="61"/>
      <c r="P16" s="62"/>
      <c r="Q16" s="61"/>
      <c r="R16" s="62"/>
      <c r="S16" s="63"/>
      <c r="T16" s="64"/>
      <c r="U16" s="61"/>
      <c r="V16" s="62"/>
      <c r="W16" s="65"/>
    </row>
    <row r="17" spans="1:23" ht="24.75" customHeight="1">
      <c r="A17" s="58">
        <v>43448</v>
      </c>
      <c r="B17" s="50" t="s">
        <v>49</v>
      </c>
      <c r="C17" s="59">
        <f t="shared" si="0"/>
        <v>0</v>
      </c>
      <c r="D17" s="60">
        <f t="shared" si="0"/>
        <v>0</v>
      </c>
      <c r="E17" s="61"/>
      <c r="F17" s="62"/>
      <c r="G17" s="61"/>
      <c r="H17" s="62"/>
      <c r="I17" s="61"/>
      <c r="J17" s="62"/>
      <c r="K17" s="61"/>
      <c r="L17" s="62"/>
      <c r="M17" s="61"/>
      <c r="N17" s="62"/>
      <c r="O17" s="61"/>
      <c r="P17" s="62"/>
      <c r="Q17" s="61"/>
      <c r="R17" s="62"/>
      <c r="S17" s="63"/>
      <c r="T17" s="64"/>
      <c r="U17" s="61"/>
      <c r="V17" s="62"/>
      <c r="W17" s="65"/>
    </row>
    <row r="18" spans="1:23" ht="24.75" customHeight="1">
      <c r="A18" s="58">
        <v>43449</v>
      </c>
      <c r="B18" s="50" t="s">
        <v>50</v>
      </c>
      <c r="C18" s="59">
        <f t="shared" si="0"/>
        <v>0</v>
      </c>
      <c r="D18" s="60">
        <f t="shared" si="0"/>
        <v>0</v>
      </c>
      <c r="E18" s="61"/>
      <c r="F18" s="62"/>
      <c r="G18" s="61"/>
      <c r="H18" s="62"/>
      <c r="I18" s="61"/>
      <c r="J18" s="62"/>
      <c r="K18" s="61"/>
      <c r="L18" s="62"/>
      <c r="M18" s="61"/>
      <c r="N18" s="62"/>
      <c r="O18" s="61"/>
      <c r="P18" s="62"/>
      <c r="Q18" s="61"/>
      <c r="R18" s="62"/>
      <c r="S18" s="63"/>
      <c r="T18" s="64"/>
      <c r="U18" s="61"/>
      <c r="V18" s="62"/>
      <c r="W18" s="65"/>
    </row>
    <row r="19" spans="1:23" ht="24.75" customHeight="1">
      <c r="A19" s="58">
        <v>43450</v>
      </c>
      <c r="B19" s="50" t="s">
        <v>44</v>
      </c>
      <c r="C19" s="59">
        <f t="shared" si="0"/>
        <v>0</v>
      </c>
      <c r="D19" s="60">
        <f t="shared" si="0"/>
        <v>0</v>
      </c>
      <c r="E19" s="61"/>
      <c r="F19" s="62"/>
      <c r="G19" s="61"/>
      <c r="H19" s="62"/>
      <c r="I19" s="61"/>
      <c r="J19" s="62"/>
      <c r="K19" s="61"/>
      <c r="L19" s="62"/>
      <c r="M19" s="61"/>
      <c r="N19" s="62"/>
      <c r="O19" s="61"/>
      <c r="P19" s="62"/>
      <c r="Q19" s="61"/>
      <c r="R19" s="62"/>
      <c r="S19" s="63"/>
      <c r="T19" s="64"/>
      <c r="U19" s="61"/>
      <c r="V19" s="62"/>
      <c r="W19" s="65"/>
    </row>
    <row r="20" spans="1:23" ht="24.75" customHeight="1">
      <c r="A20" s="58">
        <v>43451</v>
      </c>
      <c r="B20" s="50" t="s">
        <v>45</v>
      </c>
      <c r="C20" s="59">
        <f>SUM(E20,G20,I20,K20,M20,O20,Q20,S20,U20)</f>
        <v>0</v>
      </c>
      <c r="D20" s="60">
        <f t="shared" si="0"/>
        <v>0</v>
      </c>
      <c r="E20" s="61"/>
      <c r="F20" s="62"/>
      <c r="G20" s="61"/>
      <c r="H20" s="62"/>
      <c r="I20" s="61"/>
      <c r="J20" s="62"/>
      <c r="K20" s="61"/>
      <c r="L20" s="62"/>
      <c r="M20" s="61"/>
      <c r="N20" s="62"/>
      <c r="O20" s="61"/>
      <c r="P20" s="62"/>
      <c r="Q20" s="61"/>
      <c r="R20" s="62"/>
      <c r="S20" s="63"/>
      <c r="T20" s="64"/>
      <c r="U20" s="61"/>
      <c r="V20" s="62"/>
      <c r="W20" s="65"/>
    </row>
    <row r="21" spans="1:23" ht="24.75" customHeight="1">
      <c r="A21" s="58">
        <v>43452</v>
      </c>
      <c r="B21" s="50" t="s">
        <v>46</v>
      </c>
      <c r="C21" s="59">
        <f aca="true" t="shared" si="1" ref="C21:D33">SUM(E21,G21,I21,K21,M21,O21,Q21,S21,U21)</f>
        <v>0</v>
      </c>
      <c r="D21" s="60">
        <f t="shared" si="1"/>
        <v>0</v>
      </c>
      <c r="E21" s="61"/>
      <c r="F21" s="62"/>
      <c r="G21" s="61"/>
      <c r="H21" s="62"/>
      <c r="I21" s="61"/>
      <c r="J21" s="62"/>
      <c r="K21" s="61"/>
      <c r="L21" s="62"/>
      <c r="M21" s="61"/>
      <c r="N21" s="62"/>
      <c r="O21" s="61"/>
      <c r="P21" s="62"/>
      <c r="Q21" s="61"/>
      <c r="R21" s="62"/>
      <c r="S21" s="63"/>
      <c r="T21" s="64"/>
      <c r="U21" s="61"/>
      <c r="V21" s="62"/>
      <c r="W21" s="65"/>
    </row>
    <row r="22" spans="1:23" ht="24.75" customHeight="1">
      <c r="A22" s="58">
        <v>43453</v>
      </c>
      <c r="B22" s="50" t="s">
        <v>47</v>
      </c>
      <c r="C22" s="59">
        <f t="shared" si="1"/>
        <v>0</v>
      </c>
      <c r="D22" s="60">
        <f t="shared" si="1"/>
        <v>0</v>
      </c>
      <c r="E22" s="61"/>
      <c r="F22" s="62"/>
      <c r="G22" s="61"/>
      <c r="H22" s="62"/>
      <c r="I22" s="61"/>
      <c r="J22" s="62"/>
      <c r="K22" s="61"/>
      <c r="L22" s="62"/>
      <c r="M22" s="61"/>
      <c r="N22" s="62"/>
      <c r="O22" s="61"/>
      <c r="P22" s="62"/>
      <c r="Q22" s="61"/>
      <c r="R22" s="62"/>
      <c r="S22" s="63"/>
      <c r="T22" s="64"/>
      <c r="U22" s="61"/>
      <c r="V22" s="62"/>
      <c r="W22" s="65"/>
    </row>
    <row r="23" spans="1:23" ht="24.75" customHeight="1">
      <c r="A23" s="58">
        <v>43454</v>
      </c>
      <c r="B23" s="50" t="s">
        <v>48</v>
      </c>
      <c r="C23" s="59">
        <f t="shared" si="1"/>
        <v>0</v>
      </c>
      <c r="D23" s="60">
        <f t="shared" si="1"/>
        <v>0</v>
      </c>
      <c r="E23" s="61"/>
      <c r="F23" s="62"/>
      <c r="G23" s="61"/>
      <c r="H23" s="62"/>
      <c r="I23" s="61"/>
      <c r="J23" s="62"/>
      <c r="K23" s="61"/>
      <c r="L23" s="62"/>
      <c r="M23" s="61"/>
      <c r="N23" s="62"/>
      <c r="O23" s="61"/>
      <c r="P23" s="62"/>
      <c r="Q23" s="61"/>
      <c r="R23" s="62"/>
      <c r="S23" s="63"/>
      <c r="T23" s="64"/>
      <c r="U23" s="61"/>
      <c r="V23" s="62"/>
      <c r="W23" s="65"/>
    </row>
    <row r="24" spans="1:23" ht="24.75" customHeight="1">
      <c r="A24" s="58">
        <v>43455</v>
      </c>
      <c r="B24" s="50" t="s">
        <v>49</v>
      </c>
      <c r="C24" s="59">
        <f t="shared" si="1"/>
        <v>0</v>
      </c>
      <c r="D24" s="60">
        <f t="shared" si="1"/>
        <v>0</v>
      </c>
      <c r="E24" s="61"/>
      <c r="F24" s="62"/>
      <c r="G24" s="61"/>
      <c r="H24" s="62"/>
      <c r="I24" s="61"/>
      <c r="J24" s="62"/>
      <c r="K24" s="61"/>
      <c r="L24" s="62"/>
      <c r="M24" s="61"/>
      <c r="N24" s="62"/>
      <c r="O24" s="61"/>
      <c r="P24" s="62"/>
      <c r="Q24" s="61"/>
      <c r="R24" s="62"/>
      <c r="S24" s="63"/>
      <c r="T24" s="64"/>
      <c r="U24" s="61"/>
      <c r="V24" s="62"/>
      <c r="W24" s="65"/>
    </row>
    <row r="25" spans="1:23" ht="24.75" customHeight="1">
      <c r="A25" s="58">
        <v>43456</v>
      </c>
      <c r="B25" s="50" t="s">
        <v>50</v>
      </c>
      <c r="C25" s="59">
        <f t="shared" si="1"/>
        <v>0</v>
      </c>
      <c r="D25" s="60">
        <f t="shared" si="1"/>
        <v>0</v>
      </c>
      <c r="E25" s="61"/>
      <c r="F25" s="62"/>
      <c r="G25" s="61"/>
      <c r="H25" s="62"/>
      <c r="I25" s="61"/>
      <c r="J25" s="62"/>
      <c r="K25" s="61"/>
      <c r="L25" s="62"/>
      <c r="M25" s="61"/>
      <c r="N25" s="62"/>
      <c r="O25" s="61"/>
      <c r="P25" s="62"/>
      <c r="Q25" s="61"/>
      <c r="R25" s="62"/>
      <c r="S25" s="63"/>
      <c r="T25" s="64"/>
      <c r="U25" s="61"/>
      <c r="V25" s="62"/>
      <c r="W25" s="65"/>
    </row>
    <row r="26" spans="1:23" ht="24.75" customHeight="1">
      <c r="A26" s="58">
        <v>43457</v>
      </c>
      <c r="B26" s="50" t="s">
        <v>44</v>
      </c>
      <c r="C26" s="59">
        <f t="shared" si="1"/>
        <v>0</v>
      </c>
      <c r="D26" s="60">
        <f t="shared" si="1"/>
        <v>0</v>
      </c>
      <c r="E26" s="61"/>
      <c r="F26" s="62"/>
      <c r="G26" s="61"/>
      <c r="H26" s="62"/>
      <c r="I26" s="61"/>
      <c r="J26" s="62"/>
      <c r="K26" s="61"/>
      <c r="L26" s="62"/>
      <c r="M26" s="61"/>
      <c r="N26" s="62"/>
      <c r="O26" s="61"/>
      <c r="P26" s="62"/>
      <c r="Q26" s="61"/>
      <c r="R26" s="62"/>
      <c r="S26" s="63"/>
      <c r="T26" s="64"/>
      <c r="U26" s="61"/>
      <c r="V26" s="62"/>
      <c r="W26" s="65"/>
    </row>
    <row r="27" spans="1:23" ht="24.75" customHeight="1">
      <c r="A27" s="58">
        <v>43458</v>
      </c>
      <c r="B27" s="50" t="s">
        <v>45</v>
      </c>
      <c r="C27" s="59">
        <f t="shared" si="1"/>
        <v>0</v>
      </c>
      <c r="D27" s="60">
        <f t="shared" si="1"/>
        <v>0</v>
      </c>
      <c r="E27" s="61"/>
      <c r="F27" s="62"/>
      <c r="G27" s="61"/>
      <c r="H27" s="62"/>
      <c r="I27" s="61"/>
      <c r="J27" s="62"/>
      <c r="K27" s="61"/>
      <c r="L27" s="62"/>
      <c r="M27" s="61"/>
      <c r="N27" s="62"/>
      <c r="O27" s="61"/>
      <c r="P27" s="62"/>
      <c r="Q27" s="61"/>
      <c r="R27" s="62"/>
      <c r="S27" s="63"/>
      <c r="T27" s="64"/>
      <c r="U27" s="61"/>
      <c r="V27" s="62"/>
      <c r="W27" s="65"/>
    </row>
    <row r="28" spans="1:23" ht="24.75" customHeight="1">
      <c r="A28" s="58">
        <v>43459</v>
      </c>
      <c r="B28" s="50" t="s">
        <v>46</v>
      </c>
      <c r="C28" s="59">
        <f t="shared" si="1"/>
        <v>0</v>
      </c>
      <c r="D28" s="60">
        <f t="shared" si="1"/>
        <v>0</v>
      </c>
      <c r="E28" s="61"/>
      <c r="F28" s="62"/>
      <c r="G28" s="61"/>
      <c r="H28" s="62"/>
      <c r="I28" s="61"/>
      <c r="J28" s="62"/>
      <c r="K28" s="61"/>
      <c r="L28" s="62"/>
      <c r="M28" s="61"/>
      <c r="N28" s="62"/>
      <c r="O28" s="61"/>
      <c r="P28" s="62"/>
      <c r="Q28" s="61"/>
      <c r="R28" s="62"/>
      <c r="S28" s="63"/>
      <c r="T28" s="64"/>
      <c r="U28" s="61"/>
      <c r="V28" s="62"/>
      <c r="W28" s="65"/>
    </row>
    <row r="29" spans="1:23" ht="24.75" customHeight="1">
      <c r="A29" s="58">
        <v>43460</v>
      </c>
      <c r="B29" s="50" t="s">
        <v>47</v>
      </c>
      <c r="C29" s="59">
        <f t="shared" si="1"/>
        <v>0</v>
      </c>
      <c r="D29" s="60">
        <f t="shared" si="1"/>
        <v>0</v>
      </c>
      <c r="E29" s="61"/>
      <c r="F29" s="62"/>
      <c r="G29" s="61"/>
      <c r="H29" s="62"/>
      <c r="I29" s="61"/>
      <c r="J29" s="62"/>
      <c r="K29" s="61"/>
      <c r="L29" s="62"/>
      <c r="M29" s="61"/>
      <c r="N29" s="62"/>
      <c r="O29" s="61"/>
      <c r="P29" s="62"/>
      <c r="Q29" s="61"/>
      <c r="R29" s="62"/>
      <c r="S29" s="63"/>
      <c r="T29" s="64"/>
      <c r="U29" s="61"/>
      <c r="V29" s="62"/>
      <c r="W29" s="65"/>
    </row>
    <row r="30" spans="1:23" ht="24.75" customHeight="1">
      <c r="A30" s="58">
        <v>43461</v>
      </c>
      <c r="B30" s="50" t="s">
        <v>48</v>
      </c>
      <c r="C30" s="59">
        <f t="shared" si="1"/>
        <v>0</v>
      </c>
      <c r="D30" s="60">
        <f t="shared" si="1"/>
        <v>0</v>
      </c>
      <c r="E30" s="61"/>
      <c r="F30" s="62"/>
      <c r="G30" s="61"/>
      <c r="H30" s="62"/>
      <c r="I30" s="61"/>
      <c r="J30" s="62"/>
      <c r="K30" s="61"/>
      <c r="L30" s="62"/>
      <c r="M30" s="61"/>
      <c r="N30" s="62"/>
      <c r="O30" s="61"/>
      <c r="P30" s="62"/>
      <c r="Q30" s="61"/>
      <c r="R30" s="62"/>
      <c r="S30" s="63"/>
      <c r="T30" s="64"/>
      <c r="U30" s="61"/>
      <c r="V30" s="62"/>
      <c r="W30" s="65"/>
    </row>
    <row r="31" spans="1:23" ht="24.75" customHeight="1">
      <c r="A31" s="58">
        <v>43462</v>
      </c>
      <c r="B31" s="50" t="s">
        <v>49</v>
      </c>
      <c r="C31" s="59">
        <f t="shared" si="1"/>
        <v>0</v>
      </c>
      <c r="D31" s="60">
        <f t="shared" si="1"/>
        <v>0</v>
      </c>
      <c r="E31" s="61"/>
      <c r="F31" s="62"/>
      <c r="G31" s="61"/>
      <c r="H31" s="62"/>
      <c r="I31" s="61"/>
      <c r="J31" s="62"/>
      <c r="K31" s="61"/>
      <c r="L31" s="62"/>
      <c r="M31" s="61"/>
      <c r="N31" s="62"/>
      <c r="O31" s="61"/>
      <c r="P31" s="62"/>
      <c r="Q31" s="61"/>
      <c r="R31" s="62"/>
      <c r="S31" s="63"/>
      <c r="T31" s="64"/>
      <c r="U31" s="61"/>
      <c r="V31" s="62"/>
      <c r="W31" s="65"/>
    </row>
    <row r="32" spans="1:23" ht="24.75" customHeight="1">
      <c r="A32" s="58">
        <v>43463</v>
      </c>
      <c r="B32" s="50" t="s">
        <v>50</v>
      </c>
      <c r="C32" s="59">
        <f t="shared" si="1"/>
        <v>0</v>
      </c>
      <c r="D32" s="60">
        <f t="shared" si="1"/>
        <v>0</v>
      </c>
      <c r="E32" s="61"/>
      <c r="F32" s="62"/>
      <c r="G32" s="61"/>
      <c r="H32" s="62"/>
      <c r="I32" s="61"/>
      <c r="J32" s="62"/>
      <c r="K32" s="61"/>
      <c r="L32" s="62"/>
      <c r="M32" s="61"/>
      <c r="N32" s="62"/>
      <c r="O32" s="61"/>
      <c r="P32" s="62"/>
      <c r="Q32" s="61"/>
      <c r="R32" s="62"/>
      <c r="S32" s="63"/>
      <c r="T32" s="64"/>
      <c r="U32" s="61"/>
      <c r="V32" s="62"/>
      <c r="W32" s="65"/>
    </row>
    <row r="33" spans="1:23" ht="24.75" customHeight="1">
      <c r="A33" s="58">
        <v>43464</v>
      </c>
      <c r="B33" s="50" t="s">
        <v>44</v>
      </c>
      <c r="C33" s="59">
        <f t="shared" si="1"/>
        <v>0</v>
      </c>
      <c r="D33" s="60">
        <f t="shared" si="1"/>
        <v>0</v>
      </c>
      <c r="E33" s="61"/>
      <c r="F33" s="62"/>
      <c r="G33" s="61"/>
      <c r="H33" s="62"/>
      <c r="I33" s="61"/>
      <c r="J33" s="62"/>
      <c r="K33" s="61"/>
      <c r="L33" s="62"/>
      <c r="M33" s="61"/>
      <c r="N33" s="62"/>
      <c r="O33" s="61"/>
      <c r="P33" s="62"/>
      <c r="Q33" s="61"/>
      <c r="R33" s="62"/>
      <c r="S33" s="63"/>
      <c r="T33" s="64"/>
      <c r="U33" s="61"/>
      <c r="V33" s="62"/>
      <c r="W33" s="65"/>
    </row>
    <row r="34" spans="1:23" ht="24.75" customHeight="1" thickBot="1">
      <c r="A34" s="66">
        <v>43465</v>
      </c>
      <c r="B34" s="67" t="s">
        <v>45</v>
      </c>
      <c r="C34" s="59">
        <v>0</v>
      </c>
      <c r="D34" s="60">
        <f>SUM(F34,H34,J34,L34,N34,P34,R34,T34,V34)</f>
        <v>0</v>
      </c>
      <c r="E34" s="61"/>
      <c r="F34" s="62"/>
      <c r="G34" s="61"/>
      <c r="H34" s="62"/>
      <c r="I34" s="61"/>
      <c r="J34" s="62"/>
      <c r="K34" s="61"/>
      <c r="L34" s="62"/>
      <c r="M34" s="61"/>
      <c r="N34" s="62"/>
      <c r="O34" s="61"/>
      <c r="P34" s="62"/>
      <c r="Q34" s="61"/>
      <c r="R34" s="62"/>
      <c r="S34" s="63"/>
      <c r="T34" s="64"/>
      <c r="U34" s="61"/>
      <c r="V34" s="62"/>
      <c r="W34" s="65"/>
    </row>
    <row r="35" spans="1:23" ht="24.75" customHeight="1" thickBot="1">
      <c r="A35" s="138"/>
      <c r="B35" s="139"/>
      <c r="C35" s="68">
        <f>SUM(C4:C34)</f>
        <v>0</v>
      </c>
      <c r="D35" s="69">
        <f>SUM(D4:D34)</f>
        <v>0</v>
      </c>
      <c r="E35" s="68">
        <f aca="true" t="shared" si="2" ref="E35:V35">SUM(E4:E34)</f>
        <v>0</v>
      </c>
      <c r="F35" s="70">
        <f t="shared" si="2"/>
        <v>0</v>
      </c>
      <c r="G35" s="68">
        <f t="shared" si="2"/>
        <v>0</v>
      </c>
      <c r="H35" s="70">
        <f>SUM(H4:H34)</f>
        <v>0</v>
      </c>
      <c r="I35" s="68">
        <f t="shared" si="2"/>
        <v>0</v>
      </c>
      <c r="J35" s="70">
        <f t="shared" si="2"/>
        <v>0</v>
      </c>
      <c r="K35" s="68">
        <f t="shared" si="2"/>
        <v>0</v>
      </c>
      <c r="L35" s="70">
        <f t="shared" si="2"/>
        <v>0</v>
      </c>
      <c r="M35" s="68">
        <f t="shared" si="2"/>
        <v>0</v>
      </c>
      <c r="N35" s="70">
        <f t="shared" si="2"/>
        <v>0</v>
      </c>
      <c r="O35" s="68">
        <f t="shared" si="2"/>
        <v>0</v>
      </c>
      <c r="P35" s="70">
        <f t="shared" si="2"/>
        <v>0</v>
      </c>
      <c r="Q35" s="68">
        <f t="shared" si="2"/>
        <v>0</v>
      </c>
      <c r="R35" s="70">
        <f t="shared" si="2"/>
        <v>0</v>
      </c>
      <c r="S35" s="68">
        <f t="shared" si="2"/>
        <v>0</v>
      </c>
      <c r="T35" s="70">
        <f t="shared" si="2"/>
        <v>0</v>
      </c>
      <c r="U35" s="68">
        <f t="shared" si="2"/>
        <v>0</v>
      </c>
      <c r="V35" s="70">
        <f t="shared" si="2"/>
        <v>0</v>
      </c>
      <c r="W35" s="71"/>
    </row>
    <row r="36" spans="1:2" ht="13.5">
      <c r="A36" s="72"/>
      <c r="B36" s="72"/>
    </row>
    <row r="37" spans="1:2" ht="13.5">
      <c r="A37" s="72"/>
      <c r="B37" s="72"/>
    </row>
    <row r="38" spans="1:4" ht="13.5">
      <c r="A38" s="72"/>
      <c r="B38" s="72"/>
      <c r="C38" s="74"/>
      <c r="D38" s="74"/>
    </row>
    <row r="39" spans="1:2" ht="13.5">
      <c r="A39" s="72"/>
      <c r="B39" s="72"/>
    </row>
    <row r="40" spans="1:23" s="79" customFormat="1" ht="13.5">
      <c r="A40" s="75"/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7"/>
      <c r="M40" s="76"/>
      <c r="N40" s="76"/>
      <c r="O40" s="76"/>
      <c r="P40" s="76"/>
      <c r="Q40" s="76"/>
      <c r="R40" s="77"/>
      <c r="S40" s="76"/>
      <c r="T40" s="76"/>
      <c r="U40" s="76"/>
      <c r="V40" s="76"/>
      <c r="W40" s="78"/>
    </row>
    <row r="41" spans="1:23" s="79" customFormat="1" ht="13.5">
      <c r="A41" s="75"/>
      <c r="B41" s="75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8"/>
    </row>
    <row r="42" spans="1:23" s="79" customFormat="1" ht="13.5">
      <c r="A42" s="75"/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8"/>
    </row>
    <row r="43" spans="1:23" s="82" customFormat="1" ht="13.5">
      <c r="A43" s="75"/>
      <c r="B43" s="75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1"/>
    </row>
  </sheetData>
  <sheetProtection/>
  <mergeCells count="15">
    <mergeCell ref="K2:L2"/>
    <mergeCell ref="M2:N2"/>
    <mergeCell ref="O2:P2"/>
    <mergeCell ref="Q2:R2"/>
    <mergeCell ref="S2:T2"/>
    <mergeCell ref="U2:V2"/>
    <mergeCell ref="W2:W3"/>
    <mergeCell ref="A35:B35"/>
    <mergeCell ref="C1:V1"/>
    <mergeCell ref="A2:B3"/>
    <mergeCell ref="C2:C3"/>
    <mergeCell ref="D2:D3"/>
    <mergeCell ref="E2:F2"/>
    <mergeCell ref="G2:H2"/>
    <mergeCell ref="I2:J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B32" sqref="B32"/>
    </sheetView>
  </sheetViews>
  <sheetFormatPr defaultColWidth="9.00390625" defaultRowHeight="13.5"/>
  <cols>
    <col min="1" max="1" width="14.125" style="83" customWidth="1"/>
    <col min="2" max="2" width="3.75390625" style="83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73" customWidth="1"/>
    <col min="24" max="16384" width="9.00390625" style="45" customWidth="1"/>
  </cols>
  <sheetData>
    <row r="1" spans="1:23" ht="31.5" customHeight="1" thickBot="1">
      <c r="A1" s="46" t="s">
        <v>52</v>
      </c>
      <c r="B1" s="47"/>
      <c r="C1" s="140" t="s">
        <v>64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48"/>
    </row>
    <row r="2" spans="1:23" ht="27.75" customHeight="1">
      <c r="A2" s="142" t="s">
        <v>53</v>
      </c>
      <c r="B2" s="143"/>
      <c r="C2" s="144" t="s">
        <v>60</v>
      </c>
      <c r="D2" s="146" t="s">
        <v>17</v>
      </c>
      <c r="E2" s="148" t="s">
        <v>41</v>
      </c>
      <c r="F2" s="149"/>
      <c r="G2" s="148" t="s">
        <v>6</v>
      </c>
      <c r="H2" s="149"/>
      <c r="I2" s="148" t="s">
        <v>7</v>
      </c>
      <c r="J2" s="149"/>
      <c r="K2" s="148" t="s">
        <v>8</v>
      </c>
      <c r="L2" s="149"/>
      <c r="M2" s="148" t="s">
        <v>42</v>
      </c>
      <c r="N2" s="149"/>
      <c r="O2" s="148" t="s">
        <v>43</v>
      </c>
      <c r="P2" s="149"/>
      <c r="Q2" s="150" t="s">
        <v>54</v>
      </c>
      <c r="R2" s="151"/>
      <c r="S2" s="152" t="s">
        <v>55</v>
      </c>
      <c r="T2" s="153"/>
      <c r="U2" s="134" t="s">
        <v>56</v>
      </c>
      <c r="V2" s="135"/>
      <c r="W2" s="136" t="s">
        <v>57</v>
      </c>
    </row>
    <row r="3" spans="1:23" ht="22.5" customHeight="1" thickBot="1">
      <c r="A3" s="138"/>
      <c r="B3" s="139"/>
      <c r="C3" s="145"/>
      <c r="D3" s="147"/>
      <c r="E3" s="84" t="s">
        <v>58</v>
      </c>
      <c r="F3" s="85" t="s">
        <v>59</v>
      </c>
      <c r="G3" s="84" t="s">
        <v>58</v>
      </c>
      <c r="H3" s="85" t="s">
        <v>59</v>
      </c>
      <c r="I3" s="84" t="s">
        <v>58</v>
      </c>
      <c r="J3" s="85" t="s">
        <v>59</v>
      </c>
      <c r="K3" s="84" t="s">
        <v>58</v>
      </c>
      <c r="L3" s="85" t="s">
        <v>59</v>
      </c>
      <c r="M3" s="84" t="s">
        <v>58</v>
      </c>
      <c r="N3" s="85" t="s">
        <v>59</v>
      </c>
      <c r="O3" s="84" t="s">
        <v>58</v>
      </c>
      <c r="P3" s="85" t="s">
        <v>59</v>
      </c>
      <c r="Q3" s="84" t="s">
        <v>58</v>
      </c>
      <c r="R3" s="85" t="s">
        <v>59</v>
      </c>
      <c r="S3" s="84" t="s">
        <v>58</v>
      </c>
      <c r="T3" s="85" t="s">
        <v>59</v>
      </c>
      <c r="U3" s="84" t="s">
        <v>58</v>
      </c>
      <c r="V3" s="85" t="s">
        <v>59</v>
      </c>
      <c r="W3" s="137"/>
    </row>
    <row r="4" spans="1:23" ht="24.75" customHeight="1">
      <c r="A4" s="49">
        <v>43466</v>
      </c>
      <c r="B4" s="50" t="s">
        <v>46</v>
      </c>
      <c r="C4" s="51">
        <f>SUM(E4,G4,I4,K4,M4,O4,Q4,S4,U4)</f>
        <v>0</v>
      </c>
      <c r="D4" s="52">
        <f>SUM(F4,H4,J4,L4,N4,P4,R4,T4,V4)</f>
        <v>0</v>
      </c>
      <c r="E4" s="53"/>
      <c r="F4" s="54"/>
      <c r="G4" s="53"/>
      <c r="H4" s="54"/>
      <c r="I4" s="53"/>
      <c r="J4" s="54"/>
      <c r="K4" s="53"/>
      <c r="L4" s="54"/>
      <c r="M4" s="53"/>
      <c r="N4" s="54"/>
      <c r="O4" s="53"/>
      <c r="P4" s="54"/>
      <c r="Q4" s="53"/>
      <c r="R4" s="54"/>
      <c r="S4" s="55"/>
      <c r="T4" s="56"/>
      <c r="U4" s="53"/>
      <c r="V4" s="54"/>
      <c r="W4" s="57"/>
    </row>
    <row r="5" spans="1:23" ht="24.75" customHeight="1">
      <c r="A5" s="58">
        <v>43467</v>
      </c>
      <c r="B5" s="50" t="s">
        <v>47</v>
      </c>
      <c r="C5" s="59">
        <f aca="true" t="shared" si="0" ref="C5:D20">SUM(E5,G5,I5,K5,M5,O5,Q5,S5,U5)</f>
        <v>0</v>
      </c>
      <c r="D5" s="60">
        <f t="shared" si="0"/>
        <v>0</v>
      </c>
      <c r="E5" s="61"/>
      <c r="F5" s="62"/>
      <c r="G5" s="61"/>
      <c r="H5" s="62"/>
      <c r="I5" s="61"/>
      <c r="J5" s="62"/>
      <c r="K5" s="61"/>
      <c r="L5" s="62"/>
      <c r="M5" s="61"/>
      <c r="N5" s="62"/>
      <c r="O5" s="61"/>
      <c r="P5" s="62"/>
      <c r="Q5" s="61"/>
      <c r="R5" s="62"/>
      <c r="S5" s="63"/>
      <c r="T5" s="64"/>
      <c r="U5" s="61"/>
      <c r="V5" s="62"/>
      <c r="W5" s="65"/>
    </row>
    <row r="6" spans="1:23" ht="24.75" customHeight="1">
      <c r="A6" s="58">
        <v>43468</v>
      </c>
      <c r="B6" s="50" t="s">
        <v>48</v>
      </c>
      <c r="C6" s="59">
        <f t="shared" si="0"/>
        <v>0</v>
      </c>
      <c r="D6" s="60">
        <f t="shared" si="0"/>
        <v>0</v>
      </c>
      <c r="E6" s="61"/>
      <c r="F6" s="62"/>
      <c r="G6" s="61"/>
      <c r="H6" s="62"/>
      <c r="I6" s="61"/>
      <c r="J6" s="62"/>
      <c r="K6" s="61"/>
      <c r="L6" s="62"/>
      <c r="M6" s="61"/>
      <c r="N6" s="62"/>
      <c r="O6" s="61"/>
      <c r="P6" s="62"/>
      <c r="Q6" s="61"/>
      <c r="R6" s="62"/>
      <c r="S6" s="63"/>
      <c r="T6" s="64"/>
      <c r="U6" s="61"/>
      <c r="V6" s="62"/>
      <c r="W6" s="65"/>
    </row>
    <row r="7" spans="1:23" ht="24.75" customHeight="1">
      <c r="A7" s="58">
        <v>43469</v>
      </c>
      <c r="B7" s="50" t="s">
        <v>49</v>
      </c>
      <c r="C7" s="59">
        <f t="shared" si="0"/>
        <v>0</v>
      </c>
      <c r="D7" s="60">
        <f t="shared" si="0"/>
        <v>0</v>
      </c>
      <c r="E7" s="61"/>
      <c r="F7" s="62"/>
      <c r="G7" s="61"/>
      <c r="H7" s="62"/>
      <c r="I7" s="61"/>
      <c r="J7" s="62"/>
      <c r="K7" s="61"/>
      <c r="L7" s="62"/>
      <c r="M7" s="61"/>
      <c r="N7" s="62"/>
      <c r="O7" s="61"/>
      <c r="P7" s="62"/>
      <c r="Q7" s="61"/>
      <c r="R7" s="62"/>
      <c r="S7" s="63"/>
      <c r="T7" s="64"/>
      <c r="U7" s="61"/>
      <c r="V7" s="62"/>
      <c r="W7" s="65"/>
    </row>
    <row r="8" spans="1:23" ht="24.75" customHeight="1">
      <c r="A8" s="58">
        <v>43470</v>
      </c>
      <c r="B8" s="50" t="s">
        <v>50</v>
      </c>
      <c r="C8" s="59">
        <f t="shared" si="0"/>
        <v>0</v>
      </c>
      <c r="D8" s="60">
        <f t="shared" si="0"/>
        <v>0</v>
      </c>
      <c r="E8" s="61"/>
      <c r="F8" s="62"/>
      <c r="G8" s="61"/>
      <c r="H8" s="62"/>
      <c r="I8" s="61"/>
      <c r="J8" s="62"/>
      <c r="K8" s="61"/>
      <c r="L8" s="62"/>
      <c r="M8" s="61"/>
      <c r="N8" s="62"/>
      <c r="O8" s="61"/>
      <c r="P8" s="62"/>
      <c r="Q8" s="61"/>
      <c r="R8" s="62"/>
      <c r="S8" s="63"/>
      <c r="T8" s="64"/>
      <c r="U8" s="61"/>
      <c r="V8" s="62"/>
      <c r="W8" s="65"/>
    </row>
    <row r="9" spans="1:23" ht="24.75" customHeight="1">
      <c r="A9" s="58">
        <v>43471</v>
      </c>
      <c r="B9" s="50" t="s">
        <v>44</v>
      </c>
      <c r="C9" s="59">
        <f t="shared" si="0"/>
        <v>0</v>
      </c>
      <c r="D9" s="60">
        <f t="shared" si="0"/>
        <v>0</v>
      </c>
      <c r="E9" s="61"/>
      <c r="F9" s="62"/>
      <c r="G9" s="61"/>
      <c r="H9" s="62"/>
      <c r="I9" s="61"/>
      <c r="J9" s="62"/>
      <c r="K9" s="61"/>
      <c r="L9" s="62"/>
      <c r="M9" s="61"/>
      <c r="N9" s="62"/>
      <c r="O9" s="61"/>
      <c r="P9" s="62"/>
      <c r="Q9" s="61"/>
      <c r="R9" s="62"/>
      <c r="S9" s="63"/>
      <c r="T9" s="64"/>
      <c r="U9" s="61"/>
      <c r="V9" s="62"/>
      <c r="W9" s="65"/>
    </row>
    <row r="10" spans="1:23" ht="24.75" customHeight="1">
      <c r="A10" s="58">
        <v>43472</v>
      </c>
      <c r="B10" s="50" t="s">
        <v>45</v>
      </c>
      <c r="C10" s="59">
        <f t="shared" si="0"/>
        <v>0</v>
      </c>
      <c r="D10" s="60">
        <f t="shared" si="0"/>
        <v>0</v>
      </c>
      <c r="E10" s="61"/>
      <c r="F10" s="62"/>
      <c r="G10" s="61"/>
      <c r="H10" s="62"/>
      <c r="I10" s="61"/>
      <c r="J10" s="62"/>
      <c r="K10" s="61"/>
      <c r="L10" s="62"/>
      <c r="M10" s="61"/>
      <c r="N10" s="62"/>
      <c r="O10" s="61"/>
      <c r="P10" s="62"/>
      <c r="Q10" s="61"/>
      <c r="R10" s="62"/>
      <c r="S10" s="63"/>
      <c r="T10" s="64"/>
      <c r="U10" s="61"/>
      <c r="V10" s="62"/>
      <c r="W10" s="65"/>
    </row>
    <row r="11" spans="1:23" ht="24.75" customHeight="1">
      <c r="A11" s="58">
        <v>43473</v>
      </c>
      <c r="B11" s="50" t="s">
        <v>46</v>
      </c>
      <c r="C11" s="59">
        <f t="shared" si="0"/>
        <v>0</v>
      </c>
      <c r="D11" s="60">
        <f t="shared" si="0"/>
        <v>0</v>
      </c>
      <c r="E11" s="61"/>
      <c r="F11" s="62"/>
      <c r="G11" s="61"/>
      <c r="H11" s="62"/>
      <c r="I11" s="61"/>
      <c r="J11" s="62"/>
      <c r="K11" s="61"/>
      <c r="L11" s="62"/>
      <c r="M11" s="61"/>
      <c r="N11" s="62"/>
      <c r="O11" s="61"/>
      <c r="P11" s="62"/>
      <c r="Q11" s="61"/>
      <c r="R11" s="62"/>
      <c r="S11" s="63"/>
      <c r="T11" s="64"/>
      <c r="U11" s="61"/>
      <c r="V11" s="62"/>
      <c r="W11" s="65"/>
    </row>
    <row r="12" spans="1:23" ht="24.75" customHeight="1">
      <c r="A12" s="58">
        <v>43474</v>
      </c>
      <c r="B12" s="50" t="s">
        <v>47</v>
      </c>
      <c r="C12" s="59">
        <f t="shared" si="0"/>
        <v>0</v>
      </c>
      <c r="D12" s="60">
        <f t="shared" si="0"/>
        <v>0</v>
      </c>
      <c r="E12" s="61"/>
      <c r="F12" s="62"/>
      <c r="G12" s="61"/>
      <c r="H12" s="62"/>
      <c r="I12" s="61"/>
      <c r="J12" s="62"/>
      <c r="K12" s="61"/>
      <c r="L12" s="62"/>
      <c r="M12" s="61"/>
      <c r="N12" s="62"/>
      <c r="O12" s="61"/>
      <c r="P12" s="62"/>
      <c r="Q12" s="61"/>
      <c r="R12" s="62"/>
      <c r="S12" s="63"/>
      <c r="T12" s="64"/>
      <c r="U12" s="61"/>
      <c r="V12" s="62"/>
      <c r="W12" s="65"/>
    </row>
    <row r="13" spans="1:23" ht="24.75" customHeight="1">
      <c r="A13" s="58">
        <v>43475</v>
      </c>
      <c r="B13" s="50" t="s">
        <v>48</v>
      </c>
      <c r="C13" s="59">
        <f t="shared" si="0"/>
        <v>0</v>
      </c>
      <c r="D13" s="60">
        <f t="shared" si="0"/>
        <v>0</v>
      </c>
      <c r="E13" s="61"/>
      <c r="F13" s="62"/>
      <c r="G13" s="61"/>
      <c r="H13" s="62"/>
      <c r="I13" s="61"/>
      <c r="J13" s="62"/>
      <c r="K13" s="61"/>
      <c r="L13" s="62"/>
      <c r="M13" s="61"/>
      <c r="N13" s="62"/>
      <c r="O13" s="61"/>
      <c r="P13" s="62"/>
      <c r="Q13" s="61"/>
      <c r="R13" s="62"/>
      <c r="S13" s="63"/>
      <c r="T13" s="64"/>
      <c r="U13" s="61"/>
      <c r="V13" s="62"/>
      <c r="W13" s="65"/>
    </row>
    <row r="14" spans="1:23" ht="24.75" customHeight="1">
      <c r="A14" s="58">
        <v>43476</v>
      </c>
      <c r="B14" s="50" t="s">
        <v>49</v>
      </c>
      <c r="C14" s="59">
        <f>SUM(E14,G14,I14,K14,M14,O14,Q14,S14,U14)</f>
        <v>0</v>
      </c>
      <c r="D14" s="60">
        <f t="shared" si="0"/>
        <v>0</v>
      </c>
      <c r="E14" s="61"/>
      <c r="F14" s="62"/>
      <c r="G14" s="61"/>
      <c r="H14" s="62"/>
      <c r="I14" s="61"/>
      <c r="J14" s="62"/>
      <c r="K14" s="61"/>
      <c r="L14" s="62"/>
      <c r="M14" s="61"/>
      <c r="N14" s="62"/>
      <c r="O14" s="61"/>
      <c r="P14" s="62"/>
      <c r="Q14" s="61"/>
      <c r="R14" s="62"/>
      <c r="S14" s="63"/>
      <c r="T14" s="64"/>
      <c r="U14" s="61"/>
      <c r="V14" s="62"/>
      <c r="W14" s="65"/>
    </row>
    <row r="15" spans="1:23" ht="24.75" customHeight="1">
      <c r="A15" s="58">
        <v>43477</v>
      </c>
      <c r="B15" s="50" t="s">
        <v>50</v>
      </c>
      <c r="C15" s="59">
        <f t="shared" si="0"/>
        <v>0</v>
      </c>
      <c r="D15" s="60">
        <f>SUM(F15,H15,J15,L15,N15,P15,R15,T15,V15)</f>
        <v>0</v>
      </c>
      <c r="E15" s="61"/>
      <c r="F15" s="62"/>
      <c r="G15" s="61"/>
      <c r="H15" s="62"/>
      <c r="I15" s="61"/>
      <c r="J15" s="62"/>
      <c r="K15" s="61"/>
      <c r="L15" s="62"/>
      <c r="M15" s="61"/>
      <c r="N15" s="62"/>
      <c r="O15" s="61"/>
      <c r="P15" s="62"/>
      <c r="Q15" s="61"/>
      <c r="R15" s="62"/>
      <c r="S15" s="63"/>
      <c r="T15" s="64"/>
      <c r="U15" s="61"/>
      <c r="V15" s="62"/>
      <c r="W15" s="65"/>
    </row>
    <row r="16" spans="1:23" ht="24.75" customHeight="1">
      <c r="A16" s="58">
        <v>43478</v>
      </c>
      <c r="B16" s="50" t="s">
        <v>44</v>
      </c>
      <c r="C16" s="59">
        <f>SUM(E16,G16,I16,K16,M16,O16,Q16,S16,U16)</f>
        <v>0</v>
      </c>
      <c r="D16" s="60">
        <f t="shared" si="0"/>
        <v>0</v>
      </c>
      <c r="E16" s="61"/>
      <c r="F16" s="62"/>
      <c r="G16" s="61"/>
      <c r="H16" s="62"/>
      <c r="I16" s="61"/>
      <c r="J16" s="62"/>
      <c r="K16" s="61"/>
      <c r="L16" s="62"/>
      <c r="M16" s="61"/>
      <c r="N16" s="62"/>
      <c r="O16" s="61"/>
      <c r="P16" s="62"/>
      <c r="Q16" s="61"/>
      <c r="R16" s="62"/>
      <c r="S16" s="63"/>
      <c r="T16" s="64"/>
      <c r="U16" s="61"/>
      <c r="V16" s="62"/>
      <c r="W16" s="65"/>
    </row>
    <row r="17" spans="1:23" ht="24.75" customHeight="1">
      <c r="A17" s="58">
        <v>43479</v>
      </c>
      <c r="B17" s="50" t="s">
        <v>45</v>
      </c>
      <c r="C17" s="59">
        <f t="shared" si="0"/>
        <v>0</v>
      </c>
      <c r="D17" s="60">
        <f t="shared" si="0"/>
        <v>0</v>
      </c>
      <c r="E17" s="61"/>
      <c r="F17" s="62"/>
      <c r="G17" s="61"/>
      <c r="H17" s="62"/>
      <c r="I17" s="61"/>
      <c r="J17" s="62"/>
      <c r="K17" s="61"/>
      <c r="L17" s="62"/>
      <c r="M17" s="61"/>
      <c r="N17" s="62"/>
      <c r="O17" s="61"/>
      <c r="P17" s="62"/>
      <c r="Q17" s="61"/>
      <c r="R17" s="62"/>
      <c r="S17" s="63"/>
      <c r="T17" s="64"/>
      <c r="U17" s="61"/>
      <c r="V17" s="62"/>
      <c r="W17" s="65"/>
    </row>
    <row r="18" spans="1:23" ht="24.75" customHeight="1">
      <c r="A18" s="58">
        <v>43480</v>
      </c>
      <c r="B18" s="50" t="s">
        <v>46</v>
      </c>
      <c r="C18" s="59">
        <f t="shared" si="0"/>
        <v>0</v>
      </c>
      <c r="D18" s="60">
        <f t="shared" si="0"/>
        <v>0</v>
      </c>
      <c r="E18" s="61"/>
      <c r="F18" s="62"/>
      <c r="G18" s="61"/>
      <c r="H18" s="62"/>
      <c r="I18" s="61"/>
      <c r="J18" s="62"/>
      <c r="K18" s="61"/>
      <c r="L18" s="62"/>
      <c r="M18" s="61"/>
      <c r="N18" s="62"/>
      <c r="O18" s="61"/>
      <c r="P18" s="62"/>
      <c r="Q18" s="61"/>
      <c r="R18" s="62"/>
      <c r="S18" s="63"/>
      <c r="T18" s="64"/>
      <c r="U18" s="61"/>
      <c r="V18" s="62"/>
      <c r="W18" s="65"/>
    </row>
    <row r="19" spans="1:23" ht="24.75" customHeight="1">
      <c r="A19" s="58">
        <v>43481</v>
      </c>
      <c r="B19" s="50" t="s">
        <v>47</v>
      </c>
      <c r="C19" s="59">
        <f t="shared" si="0"/>
        <v>0</v>
      </c>
      <c r="D19" s="60">
        <f t="shared" si="0"/>
        <v>0</v>
      </c>
      <c r="E19" s="61"/>
      <c r="F19" s="62"/>
      <c r="G19" s="61"/>
      <c r="H19" s="62"/>
      <c r="I19" s="61"/>
      <c r="J19" s="62"/>
      <c r="K19" s="61"/>
      <c r="L19" s="62"/>
      <c r="M19" s="61"/>
      <c r="N19" s="62"/>
      <c r="O19" s="61"/>
      <c r="P19" s="62"/>
      <c r="Q19" s="61"/>
      <c r="R19" s="62"/>
      <c r="S19" s="63"/>
      <c r="T19" s="64"/>
      <c r="U19" s="61"/>
      <c r="V19" s="62"/>
      <c r="W19" s="65"/>
    </row>
    <row r="20" spans="1:23" ht="24.75" customHeight="1">
      <c r="A20" s="58">
        <v>43482</v>
      </c>
      <c r="B20" s="50" t="s">
        <v>48</v>
      </c>
      <c r="C20" s="59">
        <f>SUM(E20,G20,I20,K20,M20,O20,Q20,S20,U20)</f>
        <v>0</v>
      </c>
      <c r="D20" s="60">
        <f t="shared" si="0"/>
        <v>0</v>
      </c>
      <c r="E20" s="61"/>
      <c r="F20" s="62"/>
      <c r="G20" s="61"/>
      <c r="H20" s="62"/>
      <c r="I20" s="61"/>
      <c r="J20" s="62"/>
      <c r="K20" s="61"/>
      <c r="L20" s="62"/>
      <c r="M20" s="61"/>
      <c r="N20" s="62"/>
      <c r="O20" s="61"/>
      <c r="P20" s="62"/>
      <c r="Q20" s="61"/>
      <c r="R20" s="62"/>
      <c r="S20" s="63"/>
      <c r="T20" s="64"/>
      <c r="U20" s="61"/>
      <c r="V20" s="62"/>
      <c r="W20" s="65"/>
    </row>
    <row r="21" spans="1:23" ht="24.75" customHeight="1">
      <c r="A21" s="58">
        <v>43483</v>
      </c>
      <c r="B21" s="50" t="s">
        <v>49</v>
      </c>
      <c r="C21" s="59">
        <f aca="true" t="shared" si="1" ref="C21:D33">SUM(E21,G21,I21,K21,M21,O21,Q21,S21,U21)</f>
        <v>0</v>
      </c>
      <c r="D21" s="60">
        <f t="shared" si="1"/>
        <v>0</v>
      </c>
      <c r="E21" s="61"/>
      <c r="F21" s="62"/>
      <c r="G21" s="61"/>
      <c r="H21" s="62"/>
      <c r="I21" s="61"/>
      <c r="J21" s="62"/>
      <c r="K21" s="61"/>
      <c r="L21" s="62"/>
      <c r="M21" s="61"/>
      <c r="N21" s="62"/>
      <c r="O21" s="61"/>
      <c r="P21" s="62"/>
      <c r="Q21" s="61"/>
      <c r="R21" s="62"/>
      <c r="S21" s="63"/>
      <c r="T21" s="64"/>
      <c r="U21" s="61"/>
      <c r="V21" s="62"/>
      <c r="W21" s="65"/>
    </row>
    <row r="22" spans="1:23" ht="24.75" customHeight="1">
      <c r="A22" s="58">
        <v>43484</v>
      </c>
      <c r="B22" s="50" t="s">
        <v>50</v>
      </c>
      <c r="C22" s="59">
        <f t="shared" si="1"/>
        <v>0</v>
      </c>
      <c r="D22" s="60">
        <f t="shared" si="1"/>
        <v>0</v>
      </c>
      <c r="E22" s="61"/>
      <c r="F22" s="62"/>
      <c r="G22" s="61"/>
      <c r="H22" s="62"/>
      <c r="I22" s="61"/>
      <c r="J22" s="62"/>
      <c r="K22" s="61"/>
      <c r="L22" s="62"/>
      <c r="M22" s="61"/>
      <c r="N22" s="62"/>
      <c r="O22" s="61"/>
      <c r="P22" s="62"/>
      <c r="Q22" s="61"/>
      <c r="R22" s="62"/>
      <c r="S22" s="63"/>
      <c r="T22" s="64"/>
      <c r="U22" s="61"/>
      <c r="V22" s="62"/>
      <c r="W22" s="65"/>
    </row>
    <row r="23" spans="1:23" ht="24.75" customHeight="1">
      <c r="A23" s="58">
        <v>43485</v>
      </c>
      <c r="B23" s="50" t="s">
        <v>44</v>
      </c>
      <c r="C23" s="59">
        <f t="shared" si="1"/>
        <v>0</v>
      </c>
      <c r="D23" s="60">
        <f t="shared" si="1"/>
        <v>0</v>
      </c>
      <c r="E23" s="61"/>
      <c r="F23" s="62"/>
      <c r="G23" s="61"/>
      <c r="H23" s="62"/>
      <c r="I23" s="61"/>
      <c r="J23" s="62"/>
      <c r="K23" s="61"/>
      <c r="L23" s="62"/>
      <c r="M23" s="61"/>
      <c r="N23" s="62"/>
      <c r="O23" s="61"/>
      <c r="P23" s="62"/>
      <c r="Q23" s="61"/>
      <c r="R23" s="62"/>
      <c r="S23" s="63"/>
      <c r="T23" s="64"/>
      <c r="U23" s="61"/>
      <c r="V23" s="62"/>
      <c r="W23" s="65"/>
    </row>
    <row r="24" spans="1:23" ht="24.75" customHeight="1">
      <c r="A24" s="58">
        <v>43486</v>
      </c>
      <c r="B24" s="50" t="s">
        <v>45</v>
      </c>
      <c r="C24" s="59">
        <f t="shared" si="1"/>
        <v>0</v>
      </c>
      <c r="D24" s="60">
        <f t="shared" si="1"/>
        <v>0</v>
      </c>
      <c r="E24" s="61"/>
      <c r="F24" s="62"/>
      <c r="G24" s="61"/>
      <c r="H24" s="62"/>
      <c r="I24" s="61"/>
      <c r="J24" s="62"/>
      <c r="K24" s="61"/>
      <c r="L24" s="62"/>
      <c r="M24" s="61"/>
      <c r="N24" s="62"/>
      <c r="O24" s="61"/>
      <c r="P24" s="62"/>
      <c r="Q24" s="61"/>
      <c r="R24" s="62"/>
      <c r="S24" s="63"/>
      <c r="T24" s="64"/>
      <c r="U24" s="61"/>
      <c r="V24" s="62"/>
      <c r="W24" s="65"/>
    </row>
    <row r="25" spans="1:23" ht="24.75" customHeight="1">
      <c r="A25" s="58">
        <v>43487</v>
      </c>
      <c r="B25" s="50" t="s">
        <v>46</v>
      </c>
      <c r="C25" s="59">
        <f t="shared" si="1"/>
        <v>0</v>
      </c>
      <c r="D25" s="60">
        <f t="shared" si="1"/>
        <v>0</v>
      </c>
      <c r="E25" s="61"/>
      <c r="F25" s="62"/>
      <c r="G25" s="61"/>
      <c r="H25" s="62"/>
      <c r="I25" s="61"/>
      <c r="J25" s="62"/>
      <c r="K25" s="61"/>
      <c r="L25" s="62"/>
      <c r="M25" s="61"/>
      <c r="N25" s="62"/>
      <c r="O25" s="61"/>
      <c r="P25" s="62"/>
      <c r="Q25" s="61"/>
      <c r="R25" s="62"/>
      <c r="S25" s="63"/>
      <c r="T25" s="64"/>
      <c r="U25" s="61"/>
      <c r="V25" s="62"/>
      <c r="W25" s="65"/>
    </row>
    <row r="26" spans="1:23" ht="24.75" customHeight="1">
      <c r="A26" s="58">
        <v>43488</v>
      </c>
      <c r="B26" s="50" t="s">
        <v>47</v>
      </c>
      <c r="C26" s="59">
        <f t="shared" si="1"/>
        <v>0</v>
      </c>
      <c r="D26" s="60">
        <f t="shared" si="1"/>
        <v>0</v>
      </c>
      <c r="E26" s="61"/>
      <c r="F26" s="62"/>
      <c r="G26" s="61"/>
      <c r="H26" s="62"/>
      <c r="I26" s="61"/>
      <c r="J26" s="62"/>
      <c r="K26" s="61"/>
      <c r="L26" s="62"/>
      <c r="M26" s="61"/>
      <c r="N26" s="62"/>
      <c r="O26" s="61"/>
      <c r="P26" s="62"/>
      <c r="Q26" s="61"/>
      <c r="R26" s="62"/>
      <c r="S26" s="63"/>
      <c r="T26" s="64"/>
      <c r="U26" s="61"/>
      <c r="V26" s="62"/>
      <c r="W26" s="65"/>
    </row>
    <row r="27" spans="1:23" ht="24.75" customHeight="1">
      <c r="A27" s="58">
        <v>43489</v>
      </c>
      <c r="B27" s="50" t="s">
        <v>48</v>
      </c>
      <c r="C27" s="59">
        <f t="shared" si="1"/>
        <v>0</v>
      </c>
      <c r="D27" s="60">
        <f t="shared" si="1"/>
        <v>0</v>
      </c>
      <c r="E27" s="61"/>
      <c r="F27" s="62"/>
      <c r="G27" s="61"/>
      <c r="H27" s="62"/>
      <c r="I27" s="61"/>
      <c r="J27" s="62"/>
      <c r="K27" s="61"/>
      <c r="L27" s="62"/>
      <c r="M27" s="61"/>
      <c r="N27" s="62"/>
      <c r="O27" s="61"/>
      <c r="P27" s="62"/>
      <c r="Q27" s="61"/>
      <c r="R27" s="62"/>
      <c r="S27" s="63"/>
      <c r="T27" s="64"/>
      <c r="U27" s="61"/>
      <c r="V27" s="62"/>
      <c r="W27" s="65"/>
    </row>
    <row r="28" spans="1:23" ht="24.75" customHeight="1">
      <c r="A28" s="58">
        <v>43490</v>
      </c>
      <c r="B28" s="50" t="s">
        <v>49</v>
      </c>
      <c r="C28" s="59">
        <f t="shared" si="1"/>
        <v>0</v>
      </c>
      <c r="D28" s="60">
        <f t="shared" si="1"/>
        <v>0</v>
      </c>
      <c r="E28" s="61"/>
      <c r="F28" s="62"/>
      <c r="G28" s="61"/>
      <c r="H28" s="62"/>
      <c r="I28" s="61"/>
      <c r="J28" s="62"/>
      <c r="K28" s="61"/>
      <c r="L28" s="62"/>
      <c r="M28" s="61"/>
      <c r="N28" s="62"/>
      <c r="O28" s="61"/>
      <c r="P28" s="62"/>
      <c r="Q28" s="61"/>
      <c r="R28" s="62"/>
      <c r="S28" s="63"/>
      <c r="T28" s="64"/>
      <c r="U28" s="61"/>
      <c r="V28" s="62"/>
      <c r="W28" s="65"/>
    </row>
    <row r="29" spans="1:23" ht="24.75" customHeight="1">
      <c r="A29" s="58">
        <v>43491</v>
      </c>
      <c r="B29" s="50" t="s">
        <v>50</v>
      </c>
      <c r="C29" s="59">
        <f t="shared" si="1"/>
        <v>0</v>
      </c>
      <c r="D29" s="60">
        <f t="shared" si="1"/>
        <v>0</v>
      </c>
      <c r="E29" s="61"/>
      <c r="F29" s="62"/>
      <c r="G29" s="61"/>
      <c r="H29" s="62"/>
      <c r="I29" s="61"/>
      <c r="J29" s="62"/>
      <c r="K29" s="61"/>
      <c r="L29" s="62"/>
      <c r="M29" s="61"/>
      <c r="N29" s="62"/>
      <c r="O29" s="61"/>
      <c r="P29" s="62"/>
      <c r="Q29" s="61"/>
      <c r="R29" s="62"/>
      <c r="S29" s="63"/>
      <c r="T29" s="64"/>
      <c r="U29" s="61"/>
      <c r="V29" s="62"/>
      <c r="W29" s="65"/>
    </row>
    <row r="30" spans="1:23" ht="24.75" customHeight="1">
      <c r="A30" s="58">
        <v>43492</v>
      </c>
      <c r="B30" s="50" t="s">
        <v>44</v>
      </c>
      <c r="C30" s="59">
        <f t="shared" si="1"/>
        <v>0</v>
      </c>
      <c r="D30" s="60">
        <f t="shared" si="1"/>
        <v>0</v>
      </c>
      <c r="E30" s="61"/>
      <c r="F30" s="62"/>
      <c r="G30" s="61"/>
      <c r="H30" s="62"/>
      <c r="I30" s="61"/>
      <c r="J30" s="62"/>
      <c r="K30" s="61"/>
      <c r="L30" s="62"/>
      <c r="M30" s="61"/>
      <c r="N30" s="62"/>
      <c r="O30" s="61"/>
      <c r="P30" s="62"/>
      <c r="Q30" s="61"/>
      <c r="R30" s="62"/>
      <c r="S30" s="63"/>
      <c r="T30" s="64"/>
      <c r="U30" s="61"/>
      <c r="V30" s="62"/>
      <c r="W30" s="65"/>
    </row>
    <row r="31" spans="1:23" ht="24.75" customHeight="1">
      <c r="A31" s="58">
        <v>43493</v>
      </c>
      <c r="B31" s="50" t="s">
        <v>45</v>
      </c>
      <c r="C31" s="59">
        <f t="shared" si="1"/>
        <v>0</v>
      </c>
      <c r="D31" s="60">
        <f t="shared" si="1"/>
        <v>0</v>
      </c>
      <c r="E31" s="61"/>
      <c r="F31" s="62"/>
      <c r="G31" s="61"/>
      <c r="H31" s="62"/>
      <c r="I31" s="61"/>
      <c r="J31" s="62"/>
      <c r="K31" s="61"/>
      <c r="L31" s="62"/>
      <c r="M31" s="61"/>
      <c r="N31" s="62"/>
      <c r="O31" s="61"/>
      <c r="P31" s="62"/>
      <c r="Q31" s="61"/>
      <c r="R31" s="62"/>
      <c r="S31" s="63"/>
      <c r="T31" s="64"/>
      <c r="U31" s="61"/>
      <c r="V31" s="62"/>
      <c r="W31" s="65"/>
    </row>
    <row r="32" spans="1:23" ht="24.75" customHeight="1">
      <c r="A32" s="58">
        <v>43494</v>
      </c>
      <c r="B32" s="50" t="s">
        <v>46</v>
      </c>
      <c r="C32" s="59">
        <f t="shared" si="1"/>
        <v>0</v>
      </c>
      <c r="D32" s="60">
        <f t="shared" si="1"/>
        <v>0</v>
      </c>
      <c r="E32" s="61"/>
      <c r="F32" s="62"/>
      <c r="G32" s="61"/>
      <c r="H32" s="62"/>
      <c r="I32" s="61"/>
      <c r="J32" s="62"/>
      <c r="K32" s="61"/>
      <c r="L32" s="62"/>
      <c r="M32" s="61"/>
      <c r="N32" s="62"/>
      <c r="O32" s="61"/>
      <c r="P32" s="62"/>
      <c r="Q32" s="61"/>
      <c r="R32" s="62"/>
      <c r="S32" s="63"/>
      <c r="T32" s="64"/>
      <c r="U32" s="61"/>
      <c r="V32" s="62"/>
      <c r="W32" s="65"/>
    </row>
    <row r="33" spans="1:23" ht="24.75" customHeight="1">
      <c r="A33" s="58">
        <v>43495</v>
      </c>
      <c r="B33" s="50" t="s">
        <v>47</v>
      </c>
      <c r="C33" s="59">
        <f t="shared" si="1"/>
        <v>0</v>
      </c>
      <c r="D33" s="60">
        <f t="shared" si="1"/>
        <v>0</v>
      </c>
      <c r="E33" s="61"/>
      <c r="F33" s="62"/>
      <c r="G33" s="61"/>
      <c r="H33" s="62"/>
      <c r="I33" s="61"/>
      <c r="J33" s="62"/>
      <c r="K33" s="61"/>
      <c r="L33" s="62"/>
      <c r="M33" s="61"/>
      <c r="N33" s="62"/>
      <c r="O33" s="61"/>
      <c r="P33" s="62"/>
      <c r="Q33" s="61"/>
      <c r="R33" s="62"/>
      <c r="S33" s="63"/>
      <c r="T33" s="64"/>
      <c r="U33" s="61"/>
      <c r="V33" s="62"/>
      <c r="W33" s="65"/>
    </row>
    <row r="34" spans="1:23" ht="24.75" customHeight="1" thickBot="1">
      <c r="A34" s="66">
        <v>43496</v>
      </c>
      <c r="B34" s="67" t="s">
        <v>48</v>
      </c>
      <c r="C34" s="59">
        <v>0</v>
      </c>
      <c r="D34" s="60">
        <f>SUM(F34,H34,J34,L34,N34,P34,R34,T34,V34)</f>
        <v>0</v>
      </c>
      <c r="E34" s="61"/>
      <c r="F34" s="62"/>
      <c r="G34" s="61"/>
      <c r="H34" s="62"/>
      <c r="I34" s="61"/>
      <c r="J34" s="62"/>
      <c r="K34" s="61"/>
      <c r="L34" s="62"/>
      <c r="M34" s="61"/>
      <c r="N34" s="62"/>
      <c r="O34" s="61"/>
      <c r="P34" s="62"/>
      <c r="Q34" s="61"/>
      <c r="R34" s="62"/>
      <c r="S34" s="63"/>
      <c r="T34" s="64"/>
      <c r="U34" s="61"/>
      <c r="V34" s="62"/>
      <c r="W34" s="65"/>
    </row>
    <row r="35" spans="1:23" ht="24.75" customHeight="1" thickBot="1">
      <c r="A35" s="138"/>
      <c r="B35" s="139"/>
      <c r="C35" s="68">
        <f>SUM(C4:C34)</f>
        <v>0</v>
      </c>
      <c r="D35" s="69">
        <f>SUM(D4:D34)</f>
        <v>0</v>
      </c>
      <c r="E35" s="68">
        <f aca="true" t="shared" si="2" ref="E35:V35">SUM(E4:E34)</f>
        <v>0</v>
      </c>
      <c r="F35" s="70">
        <f t="shared" si="2"/>
        <v>0</v>
      </c>
      <c r="G35" s="68">
        <f t="shared" si="2"/>
        <v>0</v>
      </c>
      <c r="H35" s="70">
        <f>SUM(H4:H34)</f>
        <v>0</v>
      </c>
      <c r="I35" s="68">
        <f t="shared" si="2"/>
        <v>0</v>
      </c>
      <c r="J35" s="70">
        <f t="shared" si="2"/>
        <v>0</v>
      </c>
      <c r="K35" s="68">
        <f t="shared" si="2"/>
        <v>0</v>
      </c>
      <c r="L35" s="70">
        <f t="shared" si="2"/>
        <v>0</v>
      </c>
      <c r="M35" s="68">
        <f t="shared" si="2"/>
        <v>0</v>
      </c>
      <c r="N35" s="70">
        <f t="shared" si="2"/>
        <v>0</v>
      </c>
      <c r="O35" s="68">
        <f t="shared" si="2"/>
        <v>0</v>
      </c>
      <c r="P35" s="70">
        <f t="shared" si="2"/>
        <v>0</v>
      </c>
      <c r="Q35" s="68">
        <f t="shared" si="2"/>
        <v>0</v>
      </c>
      <c r="R35" s="70">
        <f t="shared" si="2"/>
        <v>0</v>
      </c>
      <c r="S35" s="68">
        <f t="shared" si="2"/>
        <v>0</v>
      </c>
      <c r="T35" s="70">
        <f t="shared" si="2"/>
        <v>0</v>
      </c>
      <c r="U35" s="68">
        <f t="shared" si="2"/>
        <v>0</v>
      </c>
      <c r="V35" s="70">
        <f t="shared" si="2"/>
        <v>0</v>
      </c>
      <c r="W35" s="71"/>
    </row>
    <row r="36" spans="1:2" ht="13.5">
      <c r="A36" s="72"/>
      <c r="B36" s="72"/>
    </row>
    <row r="37" spans="1:2" ht="13.5">
      <c r="A37" s="72"/>
      <c r="B37" s="72"/>
    </row>
    <row r="38" spans="1:4" ht="13.5">
      <c r="A38" s="72"/>
      <c r="B38" s="72"/>
      <c r="C38" s="74"/>
      <c r="D38" s="74"/>
    </row>
    <row r="39" spans="1:2" ht="13.5">
      <c r="A39" s="72"/>
      <c r="B39" s="72"/>
    </row>
    <row r="40" spans="1:23" s="79" customFormat="1" ht="13.5">
      <c r="A40" s="75"/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7"/>
      <c r="M40" s="76"/>
      <c r="N40" s="76"/>
      <c r="O40" s="76"/>
      <c r="P40" s="76"/>
      <c r="Q40" s="76"/>
      <c r="R40" s="77"/>
      <c r="S40" s="76"/>
      <c r="T40" s="76"/>
      <c r="U40" s="76"/>
      <c r="V40" s="76"/>
      <c r="W40" s="78"/>
    </row>
    <row r="41" spans="1:23" s="79" customFormat="1" ht="13.5">
      <c r="A41" s="75"/>
      <c r="B41" s="75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8"/>
    </row>
    <row r="42" spans="1:23" s="79" customFormat="1" ht="13.5">
      <c r="A42" s="75"/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8"/>
    </row>
    <row r="43" spans="1:23" s="82" customFormat="1" ht="13.5">
      <c r="A43" s="75"/>
      <c r="B43" s="75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1"/>
    </row>
  </sheetData>
  <sheetProtection/>
  <mergeCells count="15">
    <mergeCell ref="K2:L2"/>
    <mergeCell ref="M2:N2"/>
    <mergeCell ref="O2:P2"/>
    <mergeCell ref="Q2:R2"/>
    <mergeCell ref="S2:T2"/>
    <mergeCell ref="U2:V2"/>
    <mergeCell ref="W2:W3"/>
    <mergeCell ref="A35:B35"/>
    <mergeCell ref="C1:V1"/>
    <mergeCell ref="A2:B3"/>
    <mergeCell ref="C2:C3"/>
    <mergeCell ref="D2:D3"/>
    <mergeCell ref="E2:F2"/>
    <mergeCell ref="G2:H2"/>
    <mergeCell ref="I2:J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0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P23" sqref="P23"/>
    </sheetView>
  </sheetViews>
  <sheetFormatPr defaultColWidth="9.00390625" defaultRowHeight="13.5"/>
  <cols>
    <col min="1" max="1" width="14.125" style="83" customWidth="1"/>
    <col min="2" max="2" width="3.75390625" style="83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73" customWidth="1"/>
    <col min="24" max="16384" width="9.00390625" style="45" customWidth="1"/>
  </cols>
  <sheetData>
    <row r="1" spans="1:23" ht="31.5" customHeight="1" thickBot="1">
      <c r="A1" s="46" t="s">
        <v>52</v>
      </c>
      <c r="B1" s="47"/>
      <c r="C1" s="140" t="s">
        <v>64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48"/>
    </row>
    <row r="2" spans="1:23" ht="27.75" customHeight="1">
      <c r="A2" s="142" t="s">
        <v>53</v>
      </c>
      <c r="B2" s="143"/>
      <c r="C2" s="144" t="s">
        <v>60</v>
      </c>
      <c r="D2" s="146" t="s">
        <v>17</v>
      </c>
      <c r="E2" s="148" t="s">
        <v>41</v>
      </c>
      <c r="F2" s="149"/>
      <c r="G2" s="148" t="s">
        <v>6</v>
      </c>
      <c r="H2" s="149"/>
      <c r="I2" s="148" t="s">
        <v>7</v>
      </c>
      <c r="J2" s="149"/>
      <c r="K2" s="148" t="s">
        <v>8</v>
      </c>
      <c r="L2" s="149"/>
      <c r="M2" s="148" t="s">
        <v>42</v>
      </c>
      <c r="N2" s="149"/>
      <c r="O2" s="148" t="s">
        <v>43</v>
      </c>
      <c r="P2" s="149"/>
      <c r="Q2" s="150" t="s">
        <v>54</v>
      </c>
      <c r="R2" s="151"/>
      <c r="S2" s="152" t="s">
        <v>55</v>
      </c>
      <c r="T2" s="153"/>
      <c r="U2" s="134" t="s">
        <v>56</v>
      </c>
      <c r="V2" s="135"/>
      <c r="W2" s="136" t="s">
        <v>57</v>
      </c>
    </row>
    <row r="3" spans="1:23" ht="22.5" customHeight="1" thickBot="1">
      <c r="A3" s="138"/>
      <c r="B3" s="139"/>
      <c r="C3" s="145"/>
      <c r="D3" s="147"/>
      <c r="E3" s="84" t="s">
        <v>58</v>
      </c>
      <c r="F3" s="85" t="s">
        <v>59</v>
      </c>
      <c r="G3" s="84" t="s">
        <v>58</v>
      </c>
      <c r="H3" s="85" t="s">
        <v>59</v>
      </c>
      <c r="I3" s="84" t="s">
        <v>58</v>
      </c>
      <c r="J3" s="85" t="s">
        <v>59</v>
      </c>
      <c r="K3" s="84" t="s">
        <v>58</v>
      </c>
      <c r="L3" s="85" t="s">
        <v>59</v>
      </c>
      <c r="M3" s="84" t="s">
        <v>58</v>
      </c>
      <c r="N3" s="85" t="s">
        <v>59</v>
      </c>
      <c r="O3" s="84" t="s">
        <v>58</v>
      </c>
      <c r="P3" s="85" t="s">
        <v>59</v>
      </c>
      <c r="Q3" s="84" t="s">
        <v>58</v>
      </c>
      <c r="R3" s="85" t="s">
        <v>59</v>
      </c>
      <c r="S3" s="84" t="s">
        <v>58</v>
      </c>
      <c r="T3" s="85" t="s">
        <v>59</v>
      </c>
      <c r="U3" s="84" t="s">
        <v>58</v>
      </c>
      <c r="V3" s="85" t="s">
        <v>59</v>
      </c>
      <c r="W3" s="137"/>
    </row>
    <row r="4" spans="1:23" ht="24.75" customHeight="1">
      <c r="A4" s="49">
        <v>43497</v>
      </c>
      <c r="B4" s="50" t="s">
        <v>49</v>
      </c>
      <c r="C4" s="51">
        <f>SUM(E4,G4,I4,K4,M4,O4,Q4,S4,U4)</f>
        <v>0</v>
      </c>
      <c r="D4" s="52">
        <f>SUM(F4,H4,J4,L4,N4,P4,R4,T4,V4)</f>
        <v>0</v>
      </c>
      <c r="E4" s="53"/>
      <c r="F4" s="54"/>
      <c r="G4" s="53"/>
      <c r="H4" s="54"/>
      <c r="I4" s="53"/>
      <c r="J4" s="54"/>
      <c r="K4" s="53"/>
      <c r="L4" s="54"/>
      <c r="M4" s="53"/>
      <c r="N4" s="54"/>
      <c r="O4" s="53"/>
      <c r="P4" s="54"/>
      <c r="Q4" s="53"/>
      <c r="R4" s="54"/>
      <c r="S4" s="55"/>
      <c r="T4" s="56"/>
      <c r="U4" s="53"/>
      <c r="V4" s="54"/>
      <c r="W4" s="57"/>
    </row>
    <row r="5" spans="1:23" ht="24.75" customHeight="1">
      <c r="A5" s="58">
        <v>43498</v>
      </c>
      <c r="B5" s="50" t="s">
        <v>50</v>
      </c>
      <c r="C5" s="59">
        <f aca="true" t="shared" si="0" ref="C5:D20">SUM(E5,G5,I5,K5,M5,O5,Q5,S5,U5)</f>
        <v>0</v>
      </c>
      <c r="D5" s="60">
        <f t="shared" si="0"/>
        <v>0</v>
      </c>
      <c r="E5" s="61"/>
      <c r="F5" s="62"/>
      <c r="G5" s="61"/>
      <c r="H5" s="62"/>
      <c r="I5" s="61"/>
      <c r="J5" s="62"/>
      <c r="K5" s="61"/>
      <c r="L5" s="62"/>
      <c r="M5" s="61"/>
      <c r="N5" s="62"/>
      <c r="O5" s="61"/>
      <c r="P5" s="62"/>
      <c r="Q5" s="61"/>
      <c r="R5" s="62"/>
      <c r="S5" s="63"/>
      <c r="T5" s="64"/>
      <c r="U5" s="61"/>
      <c r="V5" s="62"/>
      <c r="W5" s="65"/>
    </row>
    <row r="6" spans="1:23" ht="24.75" customHeight="1">
      <c r="A6" s="58">
        <v>43499</v>
      </c>
      <c r="B6" s="50" t="s">
        <v>44</v>
      </c>
      <c r="C6" s="59">
        <f t="shared" si="0"/>
        <v>0</v>
      </c>
      <c r="D6" s="60">
        <f t="shared" si="0"/>
        <v>0</v>
      </c>
      <c r="E6" s="61"/>
      <c r="F6" s="62"/>
      <c r="G6" s="61"/>
      <c r="H6" s="62"/>
      <c r="I6" s="61"/>
      <c r="J6" s="62"/>
      <c r="K6" s="61"/>
      <c r="L6" s="62"/>
      <c r="M6" s="61"/>
      <c r="N6" s="62"/>
      <c r="O6" s="61"/>
      <c r="P6" s="62"/>
      <c r="Q6" s="61"/>
      <c r="R6" s="62"/>
      <c r="S6" s="63"/>
      <c r="T6" s="64"/>
      <c r="U6" s="61"/>
      <c r="V6" s="62"/>
      <c r="W6" s="65"/>
    </row>
    <row r="7" spans="1:23" ht="24.75" customHeight="1">
      <c r="A7" s="58">
        <v>43500</v>
      </c>
      <c r="B7" s="50" t="s">
        <v>45</v>
      </c>
      <c r="C7" s="59">
        <f t="shared" si="0"/>
        <v>0</v>
      </c>
      <c r="D7" s="60">
        <f t="shared" si="0"/>
        <v>0</v>
      </c>
      <c r="E7" s="61"/>
      <c r="F7" s="62"/>
      <c r="G7" s="61"/>
      <c r="H7" s="62"/>
      <c r="I7" s="61"/>
      <c r="J7" s="62"/>
      <c r="K7" s="61"/>
      <c r="L7" s="62"/>
      <c r="M7" s="61"/>
      <c r="N7" s="62"/>
      <c r="O7" s="61"/>
      <c r="P7" s="62"/>
      <c r="Q7" s="61"/>
      <c r="R7" s="62"/>
      <c r="S7" s="63"/>
      <c r="T7" s="64"/>
      <c r="U7" s="61"/>
      <c r="V7" s="62"/>
      <c r="W7" s="65"/>
    </row>
    <row r="8" spans="1:23" ht="24.75" customHeight="1">
      <c r="A8" s="58">
        <v>43501</v>
      </c>
      <c r="B8" s="50" t="s">
        <v>46</v>
      </c>
      <c r="C8" s="59">
        <f t="shared" si="0"/>
        <v>0</v>
      </c>
      <c r="D8" s="60">
        <f t="shared" si="0"/>
        <v>0</v>
      </c>
      <c r="E8" s="61"/>
      <c r="F8" s="62"/>
      <c r="G8" s="61"/>
      <c r="H8" s="62"/>
      <c r="I8" s="61"/>
      <c r="J8" s="62"/>
      <c r="K8" s="61"/>
      <c r="L8" s="62"/>
      <c r="M8" s="61"/>
      <c r="N8" s="62"/>
      <c r="O8" s="61"/>
      <c r="P8" s="62"/>
      <c r="Q8" s="61"/>
      <c r="R8" s="62"/>
      <c r="S8" s="63"/>
      <c r="T8" s="64"/>
      <c r="U8" s="61"/>
      <c r="V8" s="62"/>
      <c r="W8" s="65"/>
    </row>
    <row r="9" spans="1:23" ht="24.75" customHeight="1">
      <c r="A9" s="58">
        <v>43502</v>
      </c>
      <c r="B9" s="50" t="s">
        <v>47</v>
      </c>
      <c r="C9" s="59">
        <f t="shared" si="0"/>
        <v>0</v>
      </c>
      <c r="D9" s="60">
        <f t="shared" si="0"/>
        <v>0</v>
      </c>
      <c r="E9" s="61"/>
      <c r="F9" s="62"/>
      <c r="G9" s="61"/>
      <c r="H9" s="62"/>
      <c r="I9" s="61"/>
      <c r="J9" s="62"/>
      <c r="K9" s="61"/>
      <c r="L9" s="62"/>
      <c r="M9" s="61"/>
      <c r="N9" s="62"/>
      <c r="O9" s="61"/>
      <c r="P9" s="62"/>
      <c r="Q9" s="61"/>
      <c r="R9" s="62"/>
      <c r="S9" s="63"/>
      <c r="T9" s="64"/>
      <c r="U9" s="61"/>
      <c r="V9" s="62"/>
      <c r="W9" s="65"/>
    </row>
    <row r="10" spans="1:23" ht="24.75" customHeight="1">
      <c r="A10" s="58">
        <v>43503</v>
      </c>
      <c r="B10" s="50" t="s">
        <v>48</v>
      </c>
      <c r="C10" s="59">
        <f t="shared" si="0"/>
        <v>0</v>
      </c>
      <c r="D10" s="60">
        <f t="shared" si="0"/>
        <v>0</v>
      </c>
      <c r="E10" s="61"/>
      <c r="F10" s="62"/>
      <c r="G10" s="61"/>
      <c r="H10" s="62"/>
      <c r="I10" s="61"/>
      <c r="J10" s="62"/>
      <c r="K10" s="61"/>
      <c r="L10" s="62"/>
      <c r="M10" s="61"/>
      <c r="N10" s="62"/>
      <c r="O10" s="61"/>
      <c r="P10" s="62"/>
      <c r="Q10" s="61"/>
      <c r="R10" s="62"/>
      <c r="S10" s="63"/>
      <c r="T10" s="64"/>
      <c r="U10" s="61"/>
      <c r="V10" s="62"/>
      <c r="W10" s="65"/>
    </row>
    <row r="11" spans="1:23" ht="24.75" customHeight="1">
      <c r="A11" s="58">
        <v>43504</v>
      </c>
      <c r="B11" s="50" t="s">
        <v>49</v>
      </c>
      <c r="C11" s="59">
        <f t="shared" si="0"/>
        <v>0</v>
      </c>
      <c r="D11" s="60">
        <f t="shared" si="0"/>
        <v>0</v>
      </c>
      <c r="E11" s="61"/>
      <c r="F11" s="62"/>
      <c r="G11" s="61"/>
      <c r="H11" s="62"/>
      <c r="I11" s="61"/>
      <c r="J11" s="62"/>
      <c r="K11" s="61"/>
      <c r="L11" s="62"/>
      <c r="M11" s="61"/>
      <c r="N11" s="62"/>
      <c r="O11" s="61"/>
      <c r="P11" s="62"/>
      <c r="Q11" s="61"/>
      <c r="R11" s="62"/>
      <c r="S11" s="63"/>
      <c r="T11" s="64"/>
      <c r="U11" s="61"/>
      <c r="V11" s="62"/>
      <c r="W11" s="65"/>
    </row>
    <row r="12" spans="1:23" ht="24.75" customHeight="1">
      <c r="A12" s="58">
        <v>43505</v>
      </c>
      <c r="B12" s="50" t="s">
        <v>50</v>
      </c>
      <c r="C12" s="59">
        <f t="shared" si="0"/>
        <v>0</v>
      </c>
      <c r="D12" s="60">
        <f t="shared" si="0"/>
        <v>0</v>
      </c>
      <c r="E12" s="61"/>
      <c r="F12" s="62"/>
      <c r="G12" s="61"/>
      <c r="H12" s="62"/>
      <c r="I12" s="61"/>
      <c r="J12" s="62"/>
      <c r="K12" s="61"/>
      <c r="L12" s="62"/>
      <c r="M12" s="61"/>
      <c r="N12" s="62"/>
      <c r="O12" s="61"/>
      <c r="P12" s="62"/>
      <c r="Q12" s="61"/>
      <c r="R12" s="62"/>
      <c r="S12" s="63"/>
      <c r="T12" s="64"/>
      <c r="U12" s="61"/>
      <c r="V12" s="62"/>
      <c r="W12" s="65"/>
    </row>
    <row r="13" spans="1:23" ht="24.75" customHeight="1">
      <c r="A13" s="58">
        <v>43506</v>
      </c>
      <c r="B13" s="50" t="s">
        <v>44</v>
      </c>
      <c r="C13" s="59">
        <f t="shared" si="0"/>
        <v>0</v>
      </c>
      <c r="D13" s="60">
        <f t="shared" si="0"/>
        <v>0</v>
      </c>
      <c r="E13" s="61"/>
      <c r="F13" s="62"/>
      <c r="G13" s="61"/>
      <c r="H13" s="62"/>
      <c r="I13" s="61"/>
      <c r="J13" s="62"/>
      <c r="K13" s="61"/>
      <c r="L13" s="62"/>
      <c r="M13" s="61"/>
      <c r="N13" s="62"/>
      <c r="O13" s="61"/>
      <c r="P13" s="62"/>
      <c r="Q13" s="61"/>
      <c r="R13" s="62"/>
      <c r="S13" s="63"/>
      <c r="T13" s="64"/>
      <c r="U13" s="61"/>
      <c r="V13" s="62"/>
      <c r="W13" s="65"/>
    </row>
    <row r="14" spans="1:23" ht="24.75" customHeight="1">
      <c r="A14" s="58">
        <v>43507</v>
      </c>
      <c r="B14" s="50" t="s">
        <v>45</v>
      </c>
      <c r="C14" s="59">
        <f>SUM(E14,G14,I14,K14,M14,O14,Q14,S14,U14)</f>
        <v>0</v>
      </c>
      <c r="D14" s="60">
        <f t="shared" si="0"/>
        <v>0</v>
      </c>
      <c r="E14" s="61"/>
      <c r="F14" s="62"/>
      <c r="G14" s="61"/>
      <c r="H14" s="62"/>
      <c r="I14" s="61"/>
      <c r="J14" s="62"/>
      <c r="K14" s="61"/>
      <c r="L14" s="62"/>
      <c r="M14" s="61"/>
      <c r="N14" s="62"/>
      <c r="O14" s="61"/>
      <c r="P14" s="62"/>
      <c r="Q14" s="61"/>
      <c r="R14" s="62"/>
      <c r="S14" s="63"/>
      <c r="T14" s="64"/>
      <c r="U14" s="61"/>
      <c r="V14" s="62"/>
      <c r="W14" s="65"/>
    </row>
    <row r="15" spans="1:23" ht="24.75" customHeight="1">
      <c r="A15" s="58">
        <v>43508</v>
      </c>
      <c r="B15" s="50" t="s">
        <v>46</v>
      </c>
      <c r="C15" s="59">
        <f t="shared" si="0"/>
        <v>0</v>
      </c>
      <c r="D15" s="60">
        <f>SUM(F15,H15,J15,L15,N15,P15,R15,T15,V15)</f>
        <v>0</v>
      </c>
      <c r="E15" s="61"/>
      <c r="F15" s="62"/>
      <c r="G15" s="61"/>
      <c r="H15" s="62"/>
      <c r="I15" s="61"/>
      <c r="J15" s="62"/>
      <c r="K15" s="61"/>
      <c r="L15" s="62"/>
      <c r="M15" s="61"/>
      <c r="N15" s="62"/>
      <c r="O15" s="61"/>
      <c r="P15" s="62"/>
      <c r="Q15" s="61"/>
      <c r="R15" s="62"/>
      <c r="S15" s="63"/>
      <c r="T15" s="64"/>
      <c r="U15" s="61"/>
      <c r="V15" s="62"/>
      <c r="W15" s="65"/>
    </row>
    <row r="16" spans="1:23" ht="24.75" customHeight="1">
      <c r="A16" s="58">
        <v>43509</v>
      </c>
      <c r="B16" s="50" t="s">
        <v>47</v>
      </c>
      <c r="C16" s="59">
        <f>SUM(E16,G16,I16,K16,M16,O16,Q16,S16,U16)</f>
        <v>0</v>
      </c>
      <c r="D16" s="60">
        <f t="shared" si="0"/>
        <v>0</v>
      </c>
      <c r="E16" s="61"/>
      <c r="F16" s="62"/>
      <c r="G16" s="61"/>
      <c r="H16" s="62"/>
      <c r="I16" s="61"/>
      <c r="J16" s="62"/>
      <c r="K16" s="61"/>
      <c r="L16" s="62"/>
      <c r="M16" s="61"/>
      <c r="N16" s="62"/>
      <c r="O16" s="61"/>
      <c r="P16" s="62"/>
      <c r="Q16" s="61"/>
      <c r="R16" s="62"/>
      <c r="S16" s="63"/>
      <c r="T16" s="64"/>
      <c r="U16" s="61"/>
      <c r="V16" s="62"/>
      <c r="W16" s="65"/>
    </row>
    <row r="17" spans="1:23" ht="24.75" customHeight="1">
      <c r="A17" s="58">
        <v>43510</v>
      </c>
      <c r="B17" s="50" t="s">
        <v>48</v>
      </c>
      <c r="C17" s="59">
        <f t="shared" si="0"/>
        <v>0</v>
      </c>
      <c r="D17" s="60">
        <f t="shared" si="0"/>
        <v>0</v>
      </c>
      <c r="E17" s="61"/>
      <c r="F17" s="62"/>
      <c r="G17" s="61"/>
      <c r="H17" s="62"/>
      <c r="I17" s="61"/>
      <c r="J17" s="62"/>
      <c r="K17" s="61"/>
      <c r="L17" s="62"/>
      <c r="M17" s="61"/>
      <c r="N17" s="62"/>
      <c r="O17" s="61"/>
      <c r="P17" s="62"/>
      <c r="Q17" s="61"/>
      <c r="R17" s="62"/>
      <c r="S17" s="63"/>
      <c r="T17" s="64"/>
      <c r="U17" s="61"/>
      <c r="V17" s="62"/>
      <c r="W17" s="65"/>
    </row>
    <row r="18" spans="1:23" ht="24.75" customHeight="1">
      <c r="A18" s="58">
        <v>43511</v>
      </c>
      <c r="B18" s="50" t="s">
        <v>49</v>
      </c>
      <c r="C18" s="59">
        <f t="shared" si="0"/>
        <v>0</v>
      </c>
      <c r="D18" s="60">
        <f t="shared" si="0"/>
        <v>0</v>
      </c>
      <c r="E18" s="61"/>
      <c r="F18" s="62"/>
      <c r="G18" s="61"/>
      <c r="H18" s="62"/>
      <c r="I18" s="61"/>
      <c r="J18" s="62"/>
      <c r="K18" s="61"/>
      <c r="L18" s="62"/>
      <c r="M18" s="61"/>
      <c r="N18" s="62"/>
      <c r="O18" s="61"/>
      <c r="P18" s="62"/>
      <c r="Q18" s="61"/>
      <c r="R18" s="62"/>
      <c r="S18" s="63"/>
      <c r="T18" s="64"/>
      <c r="U18" s="61"/>
      <c r="V18" s="62"/>
      <c r="W18" s="65"/>
    </row>
    <row r="19" spans="1:23" ht="24.75" customHeight="1">
      <c r="A19" s="58">
        <v>43512</v>
      </c>
      <c r="B19" s="50" t="s">
        <v>50</v>
      </c>
      <c r="C19" s="59">
        <f t="shared" si="0"/>
        <v>0</v>
      </c>
      <c r="D19" s="60">
        <f t="shared" si="0"/>
        <v>0</v>
      </c>
      <c r="E19" s="61"/>
      <c r="F19" s="62"/>
      <c r="G19" s="61"/>
      <c r="H19" s="62"/>
      <c r="I19" s="61"/>
      <c r="J19" s="62"/>
      <c r="K19" s="61"/>
      <c r="L19" s="62"/>
      <c r="M19" s="61"/>
      <c r="N19" s="62"/>
      <c r="O19" s="61"/>
      <c r="P19" s="62"/>
      <c r="Q19" s="61"/>
      <c r="R19" s="62"/>
      <c r="S19" s="63"/>
      <c r="T19" s="64"/>
      <c r="U19" s="61"/>
      <c r="V19" s="62"/>
      <c r="W19" s="65"/>
    </row>
    <row r="20" spans="1:23" ht="24.75" customHeight="1">
      <c r="A20" s="58">
        <v>43513</v>
      </c>
      <c r="B20" s="50" t="s">
        <v>44</v>
      </c>
      <c r="C20" s="59">
        <f>SUM(E20,G20,I20,K20,M20,O20,Q20,S20,U20)</f>
        <v>0</v>
      </c>
      <c r="D20" s="60">
        <f t="shared" si="0"/>
        <v>0</v>
      </c>
      <c r="E20" s="61"/>
      <c r="F20" s="62"/>
      <c r="G20" s="61"/>
      <c r="H20" s="62"/>
      <c r="I20" s="61"/>
      <c r="J20" s="62"/>
      <c r="K20" s="61"/>
      <c r="L20" s="62"/>
      <c r="M20" s="61"/>
      <c r="N20" s="62"/>
      <c r="O20" s="61"/>
      <c r="P20" s="62"/>
      <c r="Q20" s="61"/>
      <c r="R20" s="62"/>
      <c r="S20" s="63"/>
      <c r="T20" s="64"/>
      <c r="U20" s="61"/>
      <c r="V20" s="62"/>
      <c r="W20" s="65"/>
    </row>
    <row r="21" spans="1:23" ht="24.75" customHeight="1">
      <c r="A21" s="58">
        <v>43514</v>
      </c>
      <c r="B21" s="50" t="s">
        <v>45</v>
      </c>
      <c r="C21" s="59">
        <f aca="true" t="shared" si="1" ref="C21:D31">SUM(E21,G21,I21,K21,M21,O21,Q21,S21,U21)</f>
        <v>0</v>
      </c>
      <c r="D21" s="60">
        <f t="shared" si="1"/>
        <v>0</v>
      </c>
      <c r="E21" s="61"/>
      <c r="F21" s="62"/>
      <c r="G21" s="61"/>
      <c r="H21" s="62"/>
      <c r="I21" s="61"/>
      <c r="J21" s="62"/>
      <c r="K21" s="61"/>
      <c r="L21" s="62"/>
      <c r="M21" s="61"/>
      <c r="N21" s="62"/>
      <c r="O21" s="61"/>
      <c r="P21" s="62"/>
      <c r="Q21" s="61"/>
      <c r="R21" s="62"/>
      <c r="S21" s="63"/>
      <c r="T21" s="64"/>
      <c r="U21" s="61"/>
      <c r="V21" s="62"/>
      <c r="W21" s="65"/>
    </row>
    <row r="22" spans="1:23" ht="24.75" customHeight="1">
      <c r="A22" s="58">
        <v>43515</v>
      </c>
      <c r="B22" s="50" t="s">
        <v>46</v>
      </c>
      <c r="C22" s="59">
        <f t="shared" si="1"/>
        <v>0</v>
      </c>
      <c r="D22" s="60">
        <f t="shared" si="1"/>
        <v>0</v>
      </c>
      <c r="E22" s="61"/>
      <c r="F22" s="62"/>
      <c r="G22" s="61"/>
      <c r="H22" s="62"/>
      <c r="I22" s="61"/>
      <c r="J22" s="62"/>
      <c r="K22" s="61"/>
      <c r="L22" s="62"/>
      <c r="M22" s="61"/>
      <c r="N22" s="62"/>
      <c r="O22" s="61"/>
      <c r="P22" s="62"/>
      <c r="Q22" s="61"/>
      <c r="R22" s="62"/>
      <c r="S22" s="63"/>
      <c r="T22" s="64"/>
      <c r="U22" s="61"/>
      <c r="V22" s="62"/>
      <c r="W22" s="65"/>
    </row>
    <row r="23" spans="1:23" ht="24.75" customHeight="1">
      <c r="A23" s="58">
        <v>43516</v>
      </c>
      <c r="B23" s="50" t="s">
        <v>47</v>
      </c>
      <c r="C23" s="59">
        <f t="shared" si="1"/>
        <v>0</v>
      </c>
      <c r="D23" s="60">
        <f t="shared" si="1"/>
        <v>0</v>
      </c>
      <c r="E23" s="61"/>
      <c r="F23" s="62"/>
      <c r="G23" s="61"/>
      <c r="H23" s="62"/>
      <c r="I23" s="61"/>
      <c r="J23" s="62"/>
      <c r="K23" s="61"/>
      <c r="L23" s="62"/>
      <c r="M23" s="61"/>
      <c r="N23" s="62"/>
      <c r="O23" s="61"/>
      <c r="P23" s="62"/>
      <c r="Q23" s="61"/>
      <c r="R23" s="62"/>
      <c r="S23" s="63"/>
      <c r="T23" s="64"/>
      <c r="U23" s="61"/>
      <c r="V23" s="62"/>
      <c r="W23" s="65"/>
    </row>
    <row r="24" spans="1:23" ht="24.75" customHeight="1">
      <c r="A24" s="58">
        <v>43517</v>
      </c>
      <c r="B24" s="50" t="s">
        <v>48</v>
      </c>
      <c r="C24" s="59">
        <f t="shared" si="1"/>
        <v>0</v>
      </c>
      <c r="D24" s="60">
        <f t="shared" si="1"/>
        <v>0</v>
      </c>
      <c r="E24" s="61"/>
      <c r="F24" s="62"/>
      <c r="G24" s="61"/>
      <c r="H24" s="62"/>
      <c r="I24" s="61"/>
      <c r="J24" s="62"/>
      <c r="K24" s="61"/>
      <c r="L24" s="62"/>
      <c r="M24" s="61"/>
      <c r="N24" s="62"/>
      <c r="O24" s="61"/>
      <c r="P24" s="62"/>
      <c r="Q24" s="61"/>
      <c r="R24" s="62"/>
      <c r="S24" s="63"/>
      <c r="T24" s="64"/>
      <c r="U24" s="61"/>
      <c r="V24" s="62"/>
      <c r="W24" s="65"/>
    </row>
    <row r="25" spans="1:23" ht="24.75" customHeight="1">
      <c r="A25" s="58">
        <v>43518</v>
      </c>
      <c r="B25" s="50" t="s">
        <v>49</v>
      </c>
      <c r="C25" s="59">
        <f t="shared" si="1"/>
        <v>0</v>
      </c>
      <c r="D25" s="60">
        <f t="shared" si="1"/>
        <v>0</v>
      </c>
      <c r="E25" s="61"/>
      <c r="F25" s="62"/>
      <c r="G25" s="61"/>
      <c r="H25" s="62"/>
      <c r="I25" s="61"/>
      <c r="J25" s="62"/>
      <c r="K25" s="61"/>
      <c r="L25" s="62"/>
      <c r="M25" s="61"/>
      <c r="N25" s="62"/>
      <c r="O25" s="61"/>
      <c r="P25" s="62"/>
      <c r="Q25" s="61"/>
      <c r="R25" s="62"/>
      <c r="S25" s="63"/>
      <c r="T25" s="64"/>
      <c r="U25" s="61"/>
      <c r="V25" s="62"/>
      <c r="W25" s="65"/>
    </row>
    <row r="26" spans="1:23" ht="24.75" customHeight="1">
      <c r="A26" s="58">
        <v>43519</v>
      </c>
      <c r="B26" s="50" t="s">
        <v>50</v>
      </c>
      <c r="C26" s="59">
        <f t="shared" si="1"/>
        <v>0</v>
      </c>
      <c r="D26" s="60">
        <f t="shared" si="1"/>
        <v>0</v>
      </c>
      <c r="E26" s="61"/>
      <c r="F26" s="62"/>
      <c r="G26" s="61"/>
      <c r="H26" s="62"/>
      <c r="I26" s="61"/>
      <c r="J26" s="62"/>
      <c r="K26" s="61"/>
      <c r="L26" s="62"/>
      <c r="M26" s="61"/>
      <c r="N26" s="62"/>
      <c r="O26" s="61"/>
      <c r="P26" s="62"/>
      <c r="Q26" s="61"/>
      <c r="R26" s="62"/>
      <c r="S26" s="63"/>
      <c r="T26" s="64"/>
      <c r="U26" s="61"/>
      <c r="V26" s="62"/>
      <c r="W26" s="65"/>
    </row>
    <row r="27" spans="1:23" ht="24.75" customHeight="1">
      <c r="A27" s="58">
        <v>43520</v>
      </c>
      <c r="B27" s="50" t="s">
        <v>44</v>
      </c>
      <c r="C27" s="59">
        <f t="shared" si="1"/>
        <v>0</v>
      </c>
      <c r="D27" s="60">
        <f t="shared" si="1"/>
        <v>0</v>
      </c>
      <c r="E27" s="61"/>
      <c r="F27" s="62"/>
      <c r="G27" s="61"/>
      <c r="H27" s="62"/>
      <c r="I27" s="61"/>
      <c r="J27" s="62"/>
      <c r="K27" s="61"/>
      <c r="L27" s="62"/>
      <c r="M27" s="61"/>
      <c r="N27" s="62"/>
      <c r="O27" s="61"/>
      <c r="P27" s="62"/>
      <c r="Q27" s="61"/>
      <c r="R27" s="62"/>
      <c r="S27" s="63"/>
      <c r="T27" s="64"/>
      <c r="U27" s="61"/>
      <c r="V27" s="62"/>
      <c r="W27" s="65"/>
    </row>
    <row r="28" spans="1:23" ht="24.75" customHeight="1">
      <c r="A28" s="58">
        <v>43521</v>
      </c>
      <c r="B28" s="50" t="s">
        <v>45</v>
      </c>
      <c r="C28" s="59">
        <f t="shared" si="1"/>
        <v>0</v>
      </c>
      <c r="D28" s="60">
        <f t="shared" si="1"/>
        <v>0</v>
      </c>
      <c r="E28" s="61"/>
      <c r="F28" s="62"/>
      <c r="G28" s="61"/>
      <c r="H28" s="62"/>
      <c r="I28" s="61"/>
      <c r="J28" s="62"/>
      <c r="K28" s="61"/>
      <c r="L28" s="62"/>
      <c r="M28" s="61"/>
      <c r="N28" s="62"/>
      <c r="O28" s="61"/>
      <c r="P28" s="62"/>
      <c r="Q28" s="61"/>
      <c r="R28" s="62"/>
      <c r="S28" s="63"/>
      <c r="T28" s="64"/>
      <c r="U28" s="61"/>
      <c r="V28" s="62"/>
      <c r="W28" s="65"/>
    </row>
    <row r="29" spans="1:23" ht="24.75" customHeight="1">
      <c r="A29" s="58">
        <v>43522</v>
      </c>
      <c r="B29" s="50" t="s">
        <v>46</v>
      </c>
      <c r="C29" s="59">
        <f t="shared" si="1"/>
        <v>0</v>
      </c>
      <c r="D29" s="60">
        <f t="shared" si="1"/>
        <v>0</v>
      </c>
      <c r="E29" s="61"/>
      <c r="F29" s="62"/>
      <c r="G29" s="61"/>
      <c r="H29" s="62"/>
      <c r="I29" s="61"/>
      <c r="J29" s="62"/>
      <c r="K29" s="61"/>
      <c r="L29" s="62"/>
      <c r="M29" s="61"/>
      <c r="N29" s="62"/>
      <c r="O29" s="61"/>
      <c r="P29" s="62"/>
      <c r="Q29" s="61"/>
      <c r="R29" s="62"/>
      <c r="S29" s="63"/>
      <c r="T29" s="64"/>
      <c r="U29" s="61"/>
      <c r="V29" s="62"/>
      <c r="W29" s="65"/>
    </row>
    <row r="30" spans="1:23" ht="24.75" customHeight="1">
      <c r="A30" s="58">
        <v>43523</v>
      </c>
      <c r="B30" s="50" t="s">
        <v>47</v>
      </c>
      <c r="C30" s="59">
        <f t="shared" si="1"/>
        <v>0</v>
      </c>
      <c r="D30" s="60">
        <f t="shared" si="1"/>
        <v>0</v>
      </c>
      <c r="E30" s="61"/>
      <c r="F30" s="62"/>
      <c r="G30" s="61"/>
      <c r="H30" s="62"/>
      <c r="I30" s="61"/>
      <c r="J30" s="62"/>
      <c r="K30" s="61"/>
      <c r="L30" s="62"/>
      <c r="M30" s="61"/>
      <c r="N30" s="62"/>
      <c r="O30" s="61"/>
      <c r="P30" s="62"/>
      <c r="Q30" s="61"/>
      <c r="R30" s="62"/>
      <c r="S30" s="63"/>
      <c r="T30" s="64"/>
      <c r="U30" s="61"/>
      <c r="V30" s="62"/>
      <c r="W30" s="65"/>
    </row>
    <row r="31" spans="1:23" ht="24.75" customHeight="1" thickBot="1">
      <c r="A31" s="66">
        <v>43524</v>
      </c>
      <c r="B31" s="67" t="s">
        <v>48</v>
      </c>
      <c r="C31" s="59">
        <f t="shared" si="1"/>
        <v>0</v>
      </c>
      <c r="D31" s="60">
        <f t="shared" si="1"/>
        <v>0</v>
      </c>
      <c r="E31" s="61"/>
      <c r="F31" s="62"/>
      <c r="G31" s="61"/>
      <c r="H31" s="62"/>
      <c r="I31" s="61"/>
      <c r="J31" s="62"/>
      <c r="K31" s="61"/>
      <c r="L31" s="62"/>
      <c r="M31" s="61"/>
      <c r="N31" s="62"/>
      <c r="O31" s="61"/>
      <c r="P31" s="62"/>
      <c r="Q31" s="61"/>
      <c r="R31" s="62"/>
      <c r="S31" s="63"/>
      <c r="T31" s="64"/>
      <c r="U31" s="61"/>
      <c r="V31" s="62"/>
      <c r="W31" s="65"/>
    </row>
    <row r="32" spans="1:23" ht="24.75" customHeight="1" thickBot="1">
      <c r="A32" s="138"/>
      <c r="B32" s="139"/>
      <c r="C32" s="68">
        <f aca="true" t="shared" si="2" ref="C32:V32">SUM(C4:C31)</f>
        <v>0</v>
      </c>
      <c r="D32" s="69">
        <f t="shared" si="2"/>
        <v>0</v>
      </c>
      <c r="E32" s="68">
        <f t="shared" si="2"/>
        <v>0</v>
      </c>
      <c r="F32" s="70">
        <f t="shared" si="2"/>
        <v>0</v>
      </c>
      <c r="G32" s="68">
        <f t="shared" si="2"/>
        <v>0</v>
      </c>
      <c r="H32" s="70">
        <f t="shared" si="2"/>
        <v>0</v>
      </c>
      <c r="I32" s="68">
        <f t="shared" si="2"/>
        <v>0</v>
      </c>
      <c r="J32" s="70">
        <f t="shared" si="2"/>
        <v>0</v>
      </c>
      <c r="K32" s="68">
        <f t="shared" si="2"/>
        <v>0</v>
      </c>
      <c r="L32" s="70">
        <f t="shared" si="2"/>
        <v>0</v>
      </c>
      <c r="M32" s="68">
        <f t="shared" si="2"/>
        <v>0</v>
      </c>
      <c r="N32" s="70">
        <f t="shared" si="2"/>
        <v>0</v>
      </c>
      <c r="O32" s="68">
        <f t="shared" si="2"/>
        <v>0</v>
      </c>
      <c r="P32" s="70">
        <f t="shared" si="2"/>
        <v>0</v>
      </c>
      <c r="Q32" s="68">
        <f t="shared" si="2"/>
        <v>0</v>
      </c>
      <c r="R32" s="70">
        <f t="shared" si="2"/>
        <v>0</v>
      </c>
      <c r="S32" s="68">
        <f t="shared" si="2"/>
        <v>0</v>
      </c>
      <c r="T32" s="70">
        <f t="shared" si="2"/>
        <v>0</v>
      </c>
      <c r="U32" s="68">
        <f t="shared" si="2"/>
        <v>0</v>
      </c>
      <c r="V32" s="70">
        <f t="shared" si="2"/>
        <v>0</v>
      </c>
      <c r="W32" s="71"/>
    </row>
    <row r="33" spans="1:2" ht="13.5">
      <c r="A33" s="72"/>
      <c r="B33" s="72"/>
    </row>
    <row r="34" spans="1:2" ht="13.5">
      <c r="A34" s="72"/>
      <c r="B34" s="72"/>
    </row>
    <row r="35" spans="1:4" ht="13.5">
      <c r="A35" s="72"/>
      <c r="B35" s="72"/>
      <c r="C35" s="74"/>
      <c r="D35" s="74"/>
    </row>
    <row r="36" spans="1:2" ht="13.5">
      <c r="A36" s="72"/>
      <c r="B36" s="72"/>
    </row>
    <row r="37" spans="1:23" s="79" customFormat="1" ht="13.5">
      <c r="A37" s="75"/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7"/>
      <c r="M37" s="76"/>
      <c r="N37" s="76"/>
      <c r="O37" s="76"/>
      <c r="P37" s="76"/>
      <c r="Q37" s="76"/>
      <c r="R37" s="77"/>
      <c r="S37" s="76"/>
      <c r="T37" s="76"/>
      <c r="U37" s="76"/>
      <c r="V37" s="76"/>
      <c r="W37" s="78"/>
    </row>
    <row r="38" spans="1:23" s="79" customFormat="1" ht="13.5">
      <c r="A38" s="75"/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8"/>
    </row>
    <row r="39" spans="1:23" s="79" customFormat="1" ht="13.5">
      <c r="A39" s="75"/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8"/>
    </row>
    <row r="40" spans="1:23" s="82" customFormat="1" ht="13.5">
      <c r="A40" s="75"/>
      <c r="B40" s="75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</row>
  </sheetData>
  <sheetProtection/>
  <mergeCells count="15">
    <mergeCell ref="K2:L2"/>
    <mergeCell ref="M2:N2"/>
    <mergeCell ref="O2:P2"/>
    <mergeCell ref="Q2:R2"/>
    <mergeCell ref="S2:T2"/>
    <mergeCell ref="U2:V2"/>
    <mergeCell ref="W2:W3"/>
    <mergeCell ref="A32:B32"/>
    <mergeCell ref="C1:V1"/>
    <mergeCell ref="A2:B3"/>
    <mergeCell ref="C2:C3"/>
    <mergeCell ref="D2:D3"/>
    <mergeCell ref="E2:F2"/>
    <mergeCell ref="G2:H2"/>
    <mergeCell ref="I2:J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H17" sqref="H17"/>
    </sheetView>
  </sheetViews>
  <sheetFormatPr defaultColWidth="9.00390625" defaultRowHeight="13.5"/>
  <cols>
    <col min="1" max="1" width="14.125" style="83" customWidth="1"/>
    <col min="2" max="2" width="3.75390625" style="83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73" customWidth="1"/>
    <col min="24" max="16384" width="9.00390625" style="45" customWidth="1"/>
  </cols>
  <sheetData>
    <row r="1" spans="1:23" ht="31.5" customHeight="1" thickBot="1">
      <c r="A1" s="46" t="s">
        <v>52</v>
      </c>
      <c r="B1" s="47"/>
      <c r="C1" s="140" t="s">
        <v>51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48"/>
    </row>
    <row r="2" spans="1:23" ht="27.75" customHeight="1">
      <c r="A2" s="142" t="s">
        <v>53</v>
      </c>
      <c r="B2" s="143"/>
      <c r="C2" s="144" t="s">
        <v>60</v>
      </c>
      <c r="D2" s="146" t="s">
        <v>17</v>
      </c>
      <c r="E2" s="148" t="s">
        <v>41</v>
      </c>
      <c r="F2" s="149"/>
      <c r="G2" s="148" t="s">
        <v>6</v>
      </c>
      <c r="H2" s="149"/>
      <c r="I2" s="148" t="s">
        <v>7</v>
      </c>
      <c r="J2" s="149"/>
      <c r="K2" s="148" t="s">
        <v>8</v>
      </c>
      <c r="L2" s="149"/>
      <c r="M2" s="148" t="s">
        <v>42</v>
      </c>
      <c r="N2" s="149"/>
      <c r="O2" s="148" t="s">
        <v>43</v>
      </c>
      <c r="P2" s="149"/>
      <c r="Q2" s="150" t="s">
        <v>54</v>
      </c>
      <c r="R2" s="151"/>
      <c r="S2" s="152" t="s">
        <v>55</v>
      </c>
      <c r="T2" s="153"/>
      <c r="U2" s="134" t="s">
        <v>56</v>
      </c>
      <c r="V2" s="135"/>
      <c r="W2" s="136" t="s">
        <v>57</v>
      </c>
    </row>
    <row r="3" spans="1:23" ht="22.5" customHeight="1" thickBot="1">
      <c r="A3" s="138"/>
      <c r="B3" s="139"/>
      <c r="C3" s="145"/>
      <c r="D3" s="147"/>
      <c r="E3" s="84" t="s">
        <v>58</v>
      </c>
      <c r="F3" s="85" t="s">
        <v>59</v>
      </c>
      <c r="G3" s="84" t="s">
        <v>58</v>
      </c>
      <c r="H3" s="85" t="s">
        <v>59</v>
      </c>
      <c r="I3" s="84" t="s">
        <v>58</v>
      </c>
      <c r="J3" s="85" t="s">
        <v>59</v>
      </c>
      <c r="K3" s="84" t="s">
        <v>58</v>
      </c>
      <c r="L3" s="85" t="s">
        <v>59</v>
      </c>
      <c r="M3" s="84" t="s">
        <v>58</v>
      </c>
      <c r="N3" s="85" t="s">
        <v>59</v>
      </c>
      <c r="O3" s="84" t="s">
        <v>58</v>
      </c>
      <c r="P3" s="85" t="s">
        <v>59</v>
      </c>
      <c r="Q3" s="84" t="s">
        <v>58</v>
      </c>
      <c r="R3" s="85" t="s">
        <v>59</v>
      </c>
      <c r="S3" s="84" t="s">
        <v>58</v>
      </c>
      <c r="T3" s="85" t="s">
        <v>59</v>
      </c>
      <c r="U3" s="84" t="s">
        <v>58</v>
      </c>
      <c r="V3" s="85" t="s">
        <v>59</v>
      </c>
      <c r="W3" s="137"/>
    </row>
    <row r="4" spans="1:23" ht="24.75" customHeight="1">
      <c r="A4" s="49">
        <v>43525</v>
      </c>
      <c r="B4" s="50" t="s">
        <v>49</v>
      </c>
      <c r="C4" s="51">
        <f>SUM(E4,G4,I4,K4,M4,O4,Q4,S4,U4)</f>
        <v>0</v>
      </c>
      <c r="D4" s="52">
        <f>SUM(F4,H4,J4,L4,N4,P4,R4,T4,V4)</f>
        <v>0</v>
      </c>
      <c r="E4" s="53"/>
      <c r="F4" s="54"/>
      <c r="G4" s="53"/>
      <c r="H4" s="54"/>
      <c r="I4" s="53"/>
      <c r="J4" s="54"/>
      <c r="K4" s="53"/>
      <c r="L4" s="54"/>
      <c r="M4" s="53"/>
      <c r="N4" s="54"/>
      <c r="O4" s="53"/>
      <c r="P4" s="54"/>
      <c r="Q4" s="53"/>
      <c r="R4" s="54"/>
      <c r="S4" s="55"/>
      <c r="T4" s="56"/>
      <c r="U4" s="53"/>
      <c r="V4" s="54"/>
      <c r="W4" s="57"/>
    </row>
    <row r="5" spans="1:23" ht="24.75" customHeight="1">
      <c r="A5" s="58">
        <v>43526</v>
      </c>
      <c r="B5" s="50" t="s">
        <v>50</v>
      </c>
      <c r="C5" s="59">
        <f aca="true" t="shared" si="0" ref="C5:D20">SUM(E5,G5,I5,K5,M5,O5,Q5,S5,U5)</f>
        <v>0</v>
      </c>
      <c r="D5" s="60">
        <f t="shared" si="0"/>
        <v>0</v>
      </c>
      <c r="E5" s="61"/>
      <c r="F5" s="62"/>
      <c r="G5" s="61"/>
      <c r="H5" s="62"/>
      <c r="I5" s="61"/>
      <c r="J5" s="62"/>
      <c r="K5" s="61"/>
      <c r="L5" s="62"/>
      <c r="M5" s="61"/>
      <c r="N5" s="62"/>
      <c r="O5" s="61"/>
      <c r="P5" s="62"/>
      <c r="Q5" s="61"/>
      <c r="R5" s="62"/>
      <c r="S5" s="63"/>
      <c r="T5" s="64"/>
      <c r="U5" s="61"/>
      <c r="V5" s="62"/>
      <c r="W5" s="65"/>
    </row>
    <row r="6" spans="1:23" ht="24.75" customHeight="1">
      <c r="A6" s="58">
        <v>43527</v>
      </c>
      <c r="B6" s="50" t="s">
        <v>44</v>
      </c>
      <c r="C6" s="59">
        <f t="shared" si="0"/>
        <v>0</v>
      </c>
      <c r="D6" s="60">
        <f t="shared" si="0"/>
        <v>0</v>
      </c>
      <c r="E6" s="61"/>
      <c r="F6" s="62"/>
      <c r="G6" s="61"/>
      <c r="H6" s="62"/>
      <c r="I6" s="61"/>
      <c r="J6" s="62"/>
      <c r="K6" s="61"/>
      <c r="L6" s="62"/>
      <c r="M6" s="61"/>
      <c r="N6" s="62"/>
      <c r="O6" s="61"/>
      <c r="P6" s="62"/>
      <c r="Q6" s="61"/>
      <c r="R6" s="62"/>
      <c r="S6" s="63"/>
      <c r="T6" s="64"/>
      <c r="U6" s="61"/>
      <c r="V6" s="62"/>
      <c r="W6" s="65"/>
    </row>
    <row r="7" spans="1:23" ht="24.75" customHeight="1">
      <c r="A7" s="58">
        <v>43528</v>
      </c>
      <c r="B7" s="50" t="s">
        <v>45</v>
      </c>
      <c r="C7" s="59">
        <f t="shared" si="0"/>
        <v>0</v>
      </c>
      <c r="D7" s="60">
        <f t="shared" si="0"/>
        <v>0</v>
      </c>
      <c r="E7" s="61"/>
      <c r="F7" s="62"/>
      <c r="G7" s="61"/>
      <c r="H7" s="62"/>
      <c r="I7" s="61"/>
      <c r="J7" s="62"/>
      <c r="K7" s="61"/>
      <c r="L7" s="62"/>
      <c r="M7" s="61"/>
      <c r="N7" s="62"/>
      <c r="O7" s="61"/>
      <c r="P7" s="62"/>
      <c r="Q7" s="61"/>
      <c r="R7" s="62"/>
      <c r="S7" s="63"/>
      <c r="T7" s="64"/>
      <c r="U7" s="61"/>
      <c r="V7" s="62"/>
      <c r="W7" s="65"/>
    </row>
    <row r="8" spans="1:23" ht="24.75" customHeight="1">
      <c r="A8" s="58">
        <v>43529</v>
      </c>
      <c r="B8" s="50" t="s">
        <v>46</v>
      </c>
      <c r="C8" s="59">
        <f t="shared" si="0"/>
        <v>0</v>
      </c>
      <c r="D8" s="60">
        <f t="shared" si="0"/>
        <v>0</v>
      </c>
      <c r="E8" s="61"/>
      <c r="F8" s="62"/>
      <c r="G8" s="61"/>
      <c r="H8" s="62"/>
      <c r="I8" s="61"/>
      <c r="J8" s="62"/>
      <c r="K8" s="61"/>
      <c r="L8" s="62"/>
      <c r="M8" s="61"/>
      <c r="N8" s="62"/>
      <c r="O8" s="61"/>
      <c r="P8" s="62"/>
      <c r="Q8" s="61"/>
      <c r="R8" s="62"/>
      <c r="S8" s="63"/>
      <c r="T8" s="64"/>
      <c r="U8" s="61"/>
      <c r="V8" s="62"/>
      <c r="W8" s="65"/>
    </row>
    <row r="9" spans="1:23" ht="24.75" customHeight="1">
      <c r="A9" s="58">
        <v>43530</v>
      </c>
      <c r="B9" s="50" t="s">
        <v>47</v>
      </c>
      <c r="C9" s="59">
        <f t="shared" si="0"/>
        <v>0</v>
      </c>
      <c r="D9" s="60">
        <f t="shared" si="0"/>
        <v>0</v>
      </c>
      <c r="E9" s="61"/>
      <c r="F9" s="62"/>
      <c r="G9" s="61"/>
      <c r="H9" s="62"/>
      <c r="I9" s="61"/>
      <c r="J9" s="62"/>
      <c r="K9" s="61"/>
      <c r="L9" s="62"/>
      <c r="M9" s="61"/>
      <c r="N9" s="62"/>
      <c r="O9" s="61"/>
      <c r="P9" s="62"/>
      <c r="Q9" s="61"/>
      <c r="R9" s="62"/>
      <c r="S9" s="63"/>
      <c r="T9" s="64"/>
      <c r="U9" s="61"/>
      <c r="V9" s="62"/>
      <c r="W9" s="65"/>
    </row>
    <row r="10" spans="1:23" ht="24.75" customHeight="1">
      <c r="A10" s="58">
        <v>43531</v>
      </c>
      <c r="B10" s="50" t="s">
        <v>48</v>
      </c>
      <c r="C10" s="59">
        <f t="shared" si="0"/>
        <v>0</v>
      </c>
      <c r="D10" s="60">
        <f t="shared" si="0"/>
        <v>0</v>
      </c>
      <c r="E10" s="61"/>
      <c r="F10" s="62"/>
      <c r="G10" s="61"/>
      <c r="H10" s="62"/>
      <c r="I10" s="61"/>
      <c r="J10" s="62"/>
      <c r="K10" s="61"/>
      <c r="L10" s="62"/>
      <c r="M10" s="61"/>
      <c r="N10" s="62"/>
      <c r="O10" s="61"/>
      <c r="P10" s="62"/>
      <c r="Q10" s="61"/>
      <c r="R10" s="62"/>
      <c r="S10" s="63"/>
      <c r="T10" s="64"/>
      <c r="U10" s="61"/>
      <c r="V10" s="62"/>
      <c r="W10" s="65"/>
    </row>
    <row r="11" spans="1:23" ht="24.75" customHeight="1">
      <c r="A11" s="58">
        <v>43532</v>
      </c>
      <c r="B11" s="50" t="s">
        <v>49</v>
      </c>
      <c r="C11" s="59">
        <f t="shared" si="0"/>
        <v>0</v>
      </c>
      <c r="D11" s="60">
        <f t="shared" si="0"/>
        <v>0</v>
      </c>
      <c r="E11" s="61"/>
      <c r="F11" s="62"/>
      <c r="G11" s="61"/>
      <c r="H11" s="62"/>
      <c r="I11" s="61"/>
      <c r="J11" s="62"/>
      <c r="K11" s="61"/>
      <c r="L11" s="62"/>
      <c r="M11" s="61"/>
      <c r="N11" s="62"/>
      <c r="O11" s="61"/>
      <c r="P11" s="62"/>
      <c r="Q11" s="61"/>
      <c r="R11" s="62"/>
      <c r="S11" s="63"/>
      <c r="T11" s="64"/>
      <c r="U11" s="61"/>
      <c r="V11" s="62"/>
      <c r="W11" s="65"/>
    </row>
    <row r="12" spans="1:23" ht="24.75" customHeight="1">
      <c r="A12" s="58">
        <v>43533</v>
      </c>
      <c r="B12" s="50" t="s">
        <v>50</v>
      </c>
      <c r="C12" s="59">
        <f t="shared" si="0"/>
        <v>0</v>
      </c>
      <c r="D12" s="60">
        <f t="shared" si="0"/>
        <v>0</v>
      </c>
      <c r="E12" s="61"/>
      <c r="F12" s="62"/>
      <c r="G12" s="61"/>
      <c r="H12" s="62"/>
      <c r="I12" s="61"/>
      <c r="J12" s="62"/>
      <c r="K12" s="61"/>
      <c r="L12" s="62"/>
      <c r="M12" s="61"/>
      <c r="N12" s="62"/>
      <c r="O12" s="61"/>
      <c r="P12" s="62"/>
      <c r="Q12" s="61"/>
      <c r="R12" s="62"/>
      <c r="S12" s="63"/>
      <c r="T12" s="64"/>
      <c r="U12" s="61"/>
      <c r="V12" s="62"/>
      <c r="W12" s="65"/>
    </row>
    <row r="13" spans="1:23" ht="24.75" customHeight="1">
      <c r="A13" s="58">
        <v>43534</v>
      </c>
      <c r="B13" s="50" t="s">
        <v>44</v>
      </c>
      <c r="C13" s="59">
        <f t="shared" si="0"/>
        <v>0</v>
      </c>
      <c r="D13" s="60">
        <f t="shared" si="0"/>
        <v>0</v>
      </c>
      <c r="E13" s="61"/>
      <c r="F13" s="62"/>
      <c r="G13" s="61"/>
      <c r="H13" s="62"/>
      <c r="I13" s="61"/>
      <c r="J13" s="62"/>
      <c r="K13" s="61"/>
      <c r="L13" s="62"/>
      <c r="M13" s="61"/>
      <c r="N13" s="62"/>
      <c r="O13" s="61"/>
      <c r="P13" s="62"/>
      <c r="Q13" s="61"/>
      <c r="R13" s="62"/>
      <c r="S13" s="63"/>
      <c r="T13" s="64"/>
      <c r="U13" s="61"/>
      <c r="V13" s="62"/>
      <c r="W13" s="65"/>
    </row>
    <row r="14" spans="1:23" ht="24.75" customHeight="1">
      <c r="A14" s="58">
        <v>43535</v>
      </c>
      <c r="B14" s="50" t="s">
        <v>45</v>
      </c>
      <c r="C14" s="59">
        <f>SUM(E14,G14,I14,K14,M14,O14,Q14,S14,U14)</f>
        <v>0</v>
      </c>
      <c r="D14" s="60">
        <f t="shared" si="0"/>
        <v>0</v>
      </c>
      <c r="E14" s="61"/>
      <c r="F14" s="62"/>
      <c r="G14" s="61"/>
      <c r="H14" s="62"/>
      <c r="I14" s="61"/>
      <c r="J14" s="62"/>
      <c r="K14" s="61"/>
      <c r="L14" s="62"/>
      <c r="M14" s="61"/>
      <c r="N14" s="62"/>
      <c r="O14" s="61"/>
      <c r="P14" s="62"/>
      <c r="Q14" s="61"/>
      <c r="R14" s="62"/>
      <c r="S14" s="63"/>
      <c r="T14" s="64"/>
      <c r="U14" s="61"/>
      <c r="V14" s="62"/>
      <c r="W14" s="65"/>
    </row>
    <row r="15" spans="1:23" ht="24.75" customHeight="1">
      <c r="A15" s="58">
        <v>43536</v>
      </c>
      <c r="B15" s="50" t="s">
        <v>46</v>
      </c>
      <c r="C15" s="59">
        <f t="shared" si="0"/>
        <v>0</v>
      </c>
      <c r="D15" s="60">
        <f>SUM(F15,H15,J15,L15,N15,P15,R15,T15,V15)</f>
        <v>0</v>
      </c>
      <c r="E15" s="61"/>
      <c r="F15" s="62"/>
      <c r="G15" s="61"/>
      <c r="H15" s="62"/>
      <c r="I15" s="61"/>
      <c r="J15" s="62"/>
      <c r="K15" s="61"/>
      <c r="L15" s="62"/>
      <c r="M15" s="61"/>
      <c r="N15" s="62"/>
      <c r="O15" s="61"/>
      <c r="P15" s="62"/>
      <c r="Q15" s="61"/>
      <c r="R15" s="62"/>
      <c r="S15" s="63"/>
      <c r="T15" s="64"/>
      <c r="U15" s="61"/>
      <c r="V15" s="62"/>
      <c r="W15" s="65"/>
    </row>
    <row r="16" spans="1:23" ht="24.75" customHeight="1">
      <c r="A16" s="58">
        <v>43537</v>
      </c>
      <c r="B16" s="50" t="s">
        <v>47</v>
      </c>
      <c r="C16" s="59">
        <f>SUM(E16,G16,I16,K16,M16,O16,Q16,S16,U16)</f>
        <v>0</v>
      </c>
      <c r="D16" s="60">
        <f t="shared" si="0"/>
        <v>0</v>
      </c>
      <c r="E16" s="61"/>
      <c r="F16" s="62"/>
      <c r="G16" s="61"/>
      <c r="H16" s="62"/>
      <c r="I16" s="61"/>
      <c r="J16" s="62"/>
      <c r="K16" s="61"/>
      <c r="L16" s="62"/>
      <c r="M16" s="61"/>
      <c r="N16" s="62"/>
      <c r="O16" s="61"/>
      <c r="P16" s="62"/>
      <c r="Q16" s="61"/>
      <c r="R16" s="62"/>
      <c r="S16" s="63"/>
      <c r="T16" s="64"/>
      <c r="U16" s="61"/>
      <c r="V16" s="62"/>
      <c r="W16" s="65"/>
    </row>
    <row r="17" spans="1:23" ht="24.75" customHeight="1">
      <c r="A17" s="58">
        <v>43538</v>
      </c>
      <c r="B17" s="50" t="s">
        <v>48</v>
      </c>
      <c r="C17" s="59">
        <f t="shared" si="0"/>
        <v>0</v>
      </c>
      <c r="D17" s="60">
        <f t="shared" si="0"/>
        <v>0</v>
      </c>
      <c r="E17" s="61"/>
      <c r="F17" s="62"/>
      <c r="G17" s="61"/>
      <c r="H17" s="62"/>
      <c r="I17" s="61"/>
      <c r="J17" s="62"/>
      <c r="K17" s="61"/>
      <c r="L17" s="62"/>
      <c r="M17" s="61"/>
      <c r="N17" s="62"/>
      <c r="O17" s="61"/>
      <c r="P17" s="62"/>
      <c r="Q17" s="61"/>
      <c r="R17" s="62"/>
      <c r="S17" s="63"/>
      <c r="T17" s="64"/>
      <c r="U17" s="61"/>
      <c r="V17" s="62"/>
      <c r="W17" s="65"/>
    </row>
    <row r="18" spans="1:23" ht="24.75" customHeight="1">
      <c r="A18" s="58">
        <v>43539</v>
      </c>
      <c r="B18" s="50" t="s">
        <v>49</v>
      </c>
      <c r="C18" s="59">
        <f t="shared" si="0"/>
        <v>0</v>
      </c>
      <c r="D18" s="60">
        <f t="shared" si="0"/>
        <v>0</v>
      </c>
      <c r="E18" s="61"/>
      <c r="F18" s="62"/>
      <c r="G18" s="61"/>
      <c r="H18" s="62"/>
      <c r="I18" s="61"/>
      <c r="J18" s="62"/>
      <c r="K18" s="61"/>
      <c r="L18" s="62"/>
      <c r="M18" s="61"/>
      <c r="N18" s="62"/>
      <c r="O18" s="61"/>
      <c r="P18" s="62"/>
      <c r="Q18" s="61"/>
      <c r="R18" s="62"/>
      <c r="S18" s="63"/>
      <c r="T18" s="64"/>
      <c r="U18" s="61"/>
      <c r="V18" s="62"/>
      <c r="W18" s="65"/>
    </row>
    <row r="19" spans="1:23" ht="24.75" customHeight="1">
      <c r="A19" s="58">
        <v>43540</v>
      </c>
      <c r="B19" s="50" t="s">
        <v>50</v>
      </c>
      <c r="C19" s="59">
        <f t="shared" si="0"/>
        <v>0</v>
      </c>
      <c r="D19" s="60">
        <f t="shared" si="0"/>
        <v>0</v>
      </c>
      <c r="E19" s="61"/>
      <c r="F19" s="62"/>
      <c r="G19" s="61"/>
      <c r="H19" s="62"/>
      <c r="I19" s="61"/>
      <c r="J19" s="62"/>
      <c r="K19" s="61"/>
      <c r="L19" s="62"/>
      <c r="M19" s="61"/>
      <c r="N19" s="62"/>
      <c r="O19" s="61"/>
      <c r="P19" s="62"/>
      <c r="Q19" s="61"/>
      <c r="R19" s="62"/>
      <c r="S19" s="63"/>
      <c r="T19" s="64"/>
      <c r="U19" s="61"/>
      <c r="V19" s="62"/>
      <c r="W19" s="65"/>
    </row>
    <row r="20" spans="1:23" ht="24.75" customHeight="1">
      <c r="A20" s="58">
        <v>43541</v>
      </c>
      <c r="B20" s="50" t="s">
        <v>44</v>
      </c>
      <c r="C20" s="59">
        <f>SUM(E20,G20,I20,K20,M20,O20,Q20,S20,U20)</f>
        <v>0</v>
      </c>
      <c r="D20" s="60">
        <f t="shared" si="0"/>
        <v>0</v>
      </c>
      <c r="E20" s="61"/>
      <c r="F20" s="62"/>
      <c r="G20" s="61"/>
      <c r="H20" s="62"/>
      <c r="I20" s="61"/>
      <c r="J20" s="62"/>
      <c r="K20" s="61"/>
      <c r="L20" s="62"/>
      <c r="M20" s="61"/>
      <c r="N20" s="62"/>
      <c r="O20" s="61"/>
      <c r="P20" s="62"/>
      <c r="Q20" s="61"/>
      <c r="R20" s="62"/>
      <c r="S20" s="63"/>
      <c r="T20" s="64"/>
      <c r="U20" s="61"/>
      <c r="V20" s="62"/>
      <c r="W20" s="65"/>
    </row>
    <row r="21" spans="1:23" ht="24.75" customHeight="1">
      <c r="A21" s="58">
        <v>43542</v>
      </c>
      <c r="B21" s="50" t="s">
        <v>45</v>
      </c>
      <c r="C21" s="59">
        <f aca="true" t="shared" si="1" ref="C21:D33">SUM(E21,G21,I21,K21,M21,O21,Q21,S21,U21)</f>
        <v>0</v>
      </c>
      <c r="D21" s="60">
        <f t="shared" si="1"/>
        <v>0</v>
      </c>
      <c r="E21" s="61"/>
      <c r="F21" s="62"/>
      <c r="G21" s="61"/>
      <c r="H21" s="62"/>
      <c r="I21" s="61"/>
      <c r="J21" s="62"/>
      <c r="K21" s="61"/>
      <c r="L21" s="62"/>
      <c r="M21" s="61"/>
      <c r="N21" s="62"/>
      <c r="O21" s="61"/>
      <c r="P21" s="62"/>
      <c r="Q21" s="61"/>
      <c r="R21" s="62"/>
      <c r="S21" s="63"/>
      <c r="T21" s="64"/>
      <c r="U21" s="61"/>
      <c r="V21" s="62"/>
      <c r="W21" s="65"/>
    </row>
    <row r="22" spans="1:23" ht="24.75" customHeight="1">
      <c r="A22" s="58">
        <v>43543</v>
      </c>
      <c r="B22" s="50" t="s">
        <v>46</v>
      </c>
      <c r="C22" s="59">
        <f t="shared" si="1"/>
        <v>0</v>
      </c>
      <c r="D22" s="60">
        <f t="shared" si="1"/>
        <v>0</v>
      </c>
      <c r="E22" s="61"/>
      <c r="F22" s="62"/>
      <c r="G22" s="61"/>
      <c r="H22" s="62"/>
      <c r="I22" s="61"/>
      <c r="J22" s="62"/>
      <c r="K22" s="61"/>
      <c r="L22" s="62"/>
      <c r="M22" s="61"/>
      <c r="N22" s="62"/>
      <c r="O22" s="61"/>
      <c r="P22" s="62"/>
      <c r="Q22" s="61"/>
      <c r="R22" s="62"/>
      <c r="S22" s="63"/>
      <c r="T22" s="64"/>
      <c r="U22" s="61"/>
      <c r="V22" s="62"/>
      <c r="W22" s="65"/>
    </row>
    <row r="23" spans="1:23" ht="24.75" customHeight="1">
      <c r="A23" s="58">
        <v>43544</v>
      </c>
      <c r="B23" s="50" t="s">
        <v>47</v>
      </c>
      <c r="C23" s="59">
        <f t="shared" si="1"/>
        <v>0</v>
      </c>
      <c r="D23" s="60">
        <f t="shared" si="1"/>
        <v>0</v>
      </c>
      <c r="E23" s="61"/>
      <c r="F23" s="62"/>
      <c r="G23" s="61"/>
      <c r="H23" s="62"/>
      <c r="I23" s="61"/>
      <c r="J23" s="62"/>
      <c r="K23" s="61"/>
      <c r="L23" s="62"/>
      <c r="M23" s="61"/>
      <c r="N23" s="62"/>
      <c r="O23" s="61"/>
      <c r="P23" s="62"/>
      <c r="Q23" s="61"/>
      <c r="R23" s="62"/>
      <c r="S23" s="63"/>
      <c r="T23" s="64"/>
      <c r="U23" s="61"/>
      <c r="V23" s="62"/>
      <c r="W23" s="65"/>
    </row>
    <row r="24" spans="1:23" ht="24.75" customHeight="1">
      <c r="A24" s="58">
        <v>43545</v>
      </c>
      <c r="B24" s="50" t="s">
        <v>48</v>
      </c>
      <c r="C24" s="59">
        <f t="shared" si="1"/>
        <v>0</v>
      </c>
      <c r="D24" s="60">
        <f t="shared" si="1"/>
        <v>0</v>
      </c>
      <c r="E24" s="61"/>
      <c r="F24" s="62"/>
      <c r="G24" s="61"/>
      <c r="H24" s="62"/>
      <c r="I24" s="61"/>
      <c r="J24" s="62"/>
      <c r="K24" s="61"/>
      <c r="L24" s="62"/>
      <c r="M24" s="61"/>
      <c r="N24" s="62"/>
      <c r="O24" s="61"/>
      <c r="P24" s="62"/>
      <c r="Q24" s="61"/>
      <c r="R24" s="62"/>
      <c r="S24" s="63"/>
      <c r="T24" s="64"/>
      <c r="U24" s="61"/>
      <c r="V24" s="62"/>
      <c r="W24" s="65"/>
    </row>
    <row r="25" spans="1:23" ht="24.75" customHeight="1">
      <c r="A25" s="58">
        <v>43546</v>
      </c>
      <c r="B25" s="50" t="s">
        <v>49</v>
      </c>
      <c r="C25" s="59">
        <f t="shared" si="1"/>
        <v>0</v>
      </c>
      <c r="D25" s="60">
        <f t="shared" si="1"/>
        <v>0</v>
      </c>
      <c r="E25" s="61"/>
      <c r="F25" s="62"/>
      <c r="G25" s="61"/>
      <c r="H25" s="62"/>
      <c r="I25" s="61"/>
      <c r="J25" s="62"/>
      <c r="K25" s="61"/>
      <c r="L25" s="62"/>
      <c r="M25" s="61"/>
      <c r="N25" s="62"/>
      <c r="O25" s="61"/>
      <c r="P25" s="62"/>
      <c r="Q25" s="61"/>
      <c r="R25" s="62"/>
      <c r="S25" s="63"/>
      <c r="T25" s="64"/>
      <c r="U25" s="61"/>
      <c r="V25" s="62"/>
      <c r="W25" s="65"/>
    </row>
    <row r="26" spans="1:23" ht="24.75" customHeight="1">
      <c r="A26" s="58">
        <v>43547</v>
      </c>
      <c r="B26" s="50" t="s">
        <v>50</v>
      </c>
      <c r="C26" s="59">
        <f t="shared" si="1"/>
        <v>0</v>
      </c>
      <c r="D26" s="60">
        <f t="shared" si="1"/>
        <v>0</v>
      </c>
      <c r="E26" s="61"/>
      <c r="F26" s="62"/>
      <c r="G26" s="61"/>
      <c r="H26" s="62"/>
      <c r="I26" s="61"/>
      <c r="J26" s="62"/>
      <c r="K26" s="61"/>
      <c r="L26" s="62"/>
      <c r="M26" s="61"/>
      <c r="N26" s="62"/>
      <c r="O26" s="61"/>
      <c r="P26" s="62"/>
      <c r="Q26" s="61"/>
      <c r="R26" s="62"/>
      <c r="S26" s="63"/>
      <c r="T26" s="64"/>
      <c r="U26" s="61"/>
      <c r="V26" s="62"/>
      <c r="W26" s="65"/>
    </row>
    <row r="27" spans="1:23" ht="24.75" customHeight="1">
      <c r="A27" s="58">
        <v>43548</v>
      </c>
      <c r="B27" s="50" t="s">
        <v>44</v>
      </c>
      <c r="C27" s="59">
        <f t="shared" si="1"/>
        <v>0</v>
      </c>
      <c r="D27" s="60">
        <f t="shared" si="1"/>
        <v>0</v>
      </c>
      <c r="E27" s="61"/>
      <c r="F27" s="62"/>
      <c r="G27" s="61"/>
      <c r="H27" s="62"/>
      <c r="I27" s="61"/>
      <c r="J27" s="62"/>
      <c r="K27" s="61"/>
      <c r="L27" s="62"/>
      <c r="M27" s="61"/>
      <c r="N27" s="62"/>
      <c r="O27" s="61"/>
      <c r="P27" s="62"/>
      <c r="Q27" s="61"/>
      <c r="R27" s="62"/>
      <c r="S27" s="63"/>
      <c r="T27" s="64"/>
      <c r="U27" s="61"/>
      <c r="V27" s="62"/>
      <c r="W27" s="65"/>
    </row>
    <row r="28" spans="1:23" ht="24.75" customHeight="1">
      <c r="A28" s="58">
        <v>43549</v>
      </c>
      <c r="B28" s="50" t="s">
        <v>45</v>
      </c>
      <c r="C28" s="59">
        <f t="shared" si="1"/>
        <v>0</v>
      </c>
      <c r="D28" s="60">
        <f t="shared" si="1"/>
        <v>0</v>
      </c>
      <c r="E28" s="61"/>
      <c r="F28" s="62"/>
      <c r="G28" s="61"/>
      <c r="H28" s="62"/>
      <c r="I28" s="61"/>
      <c r="J28" s="62"/>
      <c r="K28" s="61"/>
      <c r="L28" s="62"/>
      <c r="M28" s="61"/>
      <c r="N28" s="62"/>
      <c r="O28" s="61"/>
      <c r="P28" s="62"/>
      <c r="Q28" s="61"/>
      <c r="R28" s="62"/>
      <c r="S28" s="63"/>
      <c r="T28" s="64"/>
      <c r="U28" s="61"/>
      <c r="V28" s="62"/>
      <c r="W28" s="65"/>
    </row>
    <row r="29" spans="1:23" ht="24.75" customHeight="1">
      <c r="A29" s="58">
        <v>43550</v>
      </c>
      <c r="B29" s="50" t="s">
        <v>46</v>
      </c>
      <c r="C29" s="59">
        <f t="shared" si="1"/>
        <v>0</v>
      </c>
      <c r="D29" s="60">
        <f t="shared" si="1"/>
        <v>0</v>
      </c>
      <c r="E29" s="61"/>
      <c r="F29" s="62"/>
      <c r="G29" s="61"/>
      <c r="H29" s="62"/>
      <c r="I29" s="61"/>
      <c r="J29" s="62"/>
      <c r="K29" s="61"/>
      <c r="L29" s="62"/>
      <c r="M29" s="61"/>
      <c r="N29" s="62"/>
      <c r="O29" s="61"/>
      <c r="P29" s="62"/>
      <c r="Q29" s="61"/>
      <c r="R29" s="62"/>
      <c r="S29" s="63"/>
      <c r="T29" s="64"/>
      <c r="U29" s="61"/>
      <c r="V29" s="62"/>
      <c r="W29" s="65"/>
    </row>
    <row r="30" spans="1:23" ht="24.75" customHeight="1">
      <c r="A30" s="58">
        <v>43551</v>
      </c>
      <c r="B30" s="50" t="s">
        <v>47</v>
      </c>
      <c r="C30" s="59">
        <f t="shared" si="1"/>
        <v>0</v>
      </c>
      <c r="D30" s="60">
        <f t="shared" si="1"/>
        <v>0</v>
      </c>
      <c r="E30" s="61"/>
      <c r="F30" s="62"/>
      <c r="G30" s="61"/>
      <c r="H30" s="62"/>
      <c r="I30" s="61"/>
      <c r="J30" s="62"/>
      <c r="K30" s="61"/>
      <c r="L30" s="62"/>
      <c r="M30" s="61"/>
      <c r="N30" s="62"/>
      <c r="O30" s="61"/>
      <c r="P30" s="62"/>
      <c r="Q30" s="61"/>
      <c r="R30" s="62"/>
      <c r="S30" s="63"/>
      <c r="T30" s="64"/>
      <c r="U30" s="61"/>
      <c r="V30" s="62"/>
      <c r="W30" s="65"/>
    </row>
    <row r="31" spans="1:23" ht="24.75" customHeight="1">
      <c r="A31" s="58">
        <v>43552</v>
      </c>
      <c r="B31" s="50" t="s">
        <v>48</v>
      </c>
      <c r="C31" s="59">
        <f t="shared" si="1"/>
        <v>0</v>
      </c>
      <c r="D31" s="60">
        <f t="shared" si="1"/>
        <v>0</v>
      </c>
      <c r="E31" s="61"/>
      <c r="F31" s="62"/>
      <c r="G31" s="61"/>
      <c r="H31" s="62"/>
      <c r="I31" s="61"/>
      <c r="J31" s="62"/>
      <c r="K31" s="61"/>
      <c r="L31" s="62"/>
      <c r="M31" s="61"/>
      <c r="N31" s="62"/>
      <c r="O31" s="61"/>
      <c r="P31" s="62"/>
      <c r="Q31" s="61"/>
      <c r="R31" s="62"/>
      <c r="S31" s="63"/>
      <c r="T31" s="64"/>
      <c r="U31" s="61"/>
      <c r="V31" s="62"/>
      <c r="W31" s="65"/>
    </row>
    <row r="32" spans="1:23" ht="24.75" customHeight="1">
      <c r="A32" s="58">
        <v>43553</v>
      </c>
      <c r="B32" s="50" t="s">
        <v>49</v>
      </c>
      <c r="C32" s="59">
        <f t="shared" si="1"/>
        <v>0</v>
      </c>
      <c r="D32" s="60">
        <f t="shared" si="1"/>
        <v>0</v>
      </c>
      <c r="E32" s="61"/>
      <c r="F32" s="62"/>
      <c r="G32" s="61"/>
      <c r="H32" s="62"/>
      <c r="I32" s="61"/>
      <c r="J32" s="62"/>
      <c r="K32" s="61"/>
      <c r="L32" s="62"/>
      <c r="M32" s="61"/>
      <c r="N32" s="62"/>
      <c r="O32" s="61"/>
      <c r="P32" s="62"/>
      <c r="Q32" s="61"/>
      <c r="R32" s="62"/>
      <c r="S32" s="63"/>
      <c r="T32" s="64"/>
      <c r="U32" s="61"/>
      <c r="V32" s="62"/>
      <c r="W32" s="65"/>
    </row>
    <row r="33" spans="1:23" ht="24.75" customHeight="1">
      <c r="A33" s="58">
        <v>43554</v>
      </c>
      <c r="B33" s="50" t="s">
        <v>50</v>
      </c>
      <c r="C33" s="59">
        <f t="shared" si="1"/>
        <v>0</v>
      </c>
      <c r="D33" s="60">
        <f t="shared" si="1"/>
        <v>0</v>
      </c>
      <c r="E33" s="61"/>
      <c r="F33" s="62"/>
      <c r="G33" s="61"/>
      <c r="H33" s="62"/>
      <c r="I33" s="61"/>
      <c r="J33" s="62"/>
      <c r="K33" s="61"/>
      <c r="L33" s="62"/>
      <c r="M33" s="61"/>
      <c r="N33" s="62"/>
      <c r="O33" s="61"/>
      <c r="P33" s="62"/>
      <c r="Q33" s="61"/>
      <c r="R33" s="62"/>
      <c r="S33" s="63"/>
      <c r="T33" s="64"/>
      <c r="U33" s="61"/>
      <c r="V33" s="62"/>
      <c r="W33" s="65"/>
    </row>
    <row r="34" spans="1:23" ht="24.75" customHeight="1" thickBot="1">
      <c r="A34" s="66">
        <v>43555</v>
      </c>
      <c r="B34" s="67" t="s">
        <v>44</v>
      </c>
      <c r="C34" s="59">
        <v>0</v>
      </c>
      <c r="D34" s="60">
        <f>SUM(F34,H34,J34,L34,N34,P34,R34,T34,V34)</f>
        <v>0</v>
      </c>
      <c r="E34" s="61"/>
      <c r="F34" s="62"/>
      <c r="G34" s="61"/>
      <c r="H34" s="62"/>
      <c r="I34" s="61"/>
      <c r="J34" s="62"/>
      <c r="K34" s="61"/>
      <c r="L34" s="62"/>
      <c r="M34" s="61"/>
      <c r="N34" s="62"/>
      <c r="O34" s="61"/>
      <c r="P34" s="62"/>
      <c r="Q34" s="61"/>
      <c r="R34" s="62"/>
      <c r="S34" s="63"/>
      <c r="T34" s="64"/>
      <c r="U34" s="61"/>
      <c r="V34" s="62"/>
      <c r="W34" s="65"/>
    </row>
    <row r="35" spans="1:23" ht="24.75" customHeight="1" thickBot="1">
      <c r="A35" s="138"/>
      <c r="B35" s="139"/>
      <c r="C35" s="68">
        <f>SUM(C4:C34)</f>
        <v>0</v>
      </c>
      <c r="D35" s="69">
        <f>SUM(D4:D34)</f>
        <v>0</v>
      </c>
      <c r="E35" s="68">
        <f aca="true" t="shared" si="2" ref="E35:V35">SUM(E4:E34)</f>
        <v>0</v>
      </c>
      <c r="F35" s="70">
        <f t="shared" si="2"/>
        <v>0</v>
      </c>
      <c r="G35" s="68">
        <f t="shared" si="2"/>
        <v>0</v>
      </c>
      <c r="H35" s="70">
        <f>SUM(H4:H34)</f>
        <v>0</v>
      </c>
      <c r="I35" s="68">
        <f t="shared" si="2"/>
        <v>0</v>
      </c>
      <c r="J35" s="70">
        <f t="shared" si="2"/>
        <v>0</v>
      </c>
      <c r="K35" s="68">
        <f t="shared" si="2"/>
        <v>0</v>
      </c>
      <c r="L35" s="70">
        <f t="shared" si="2"/>
        <v>0</v>
      </c>
      <c r="M35" s="68">
        <f t="shared" si="2"/>
        <v>0</v>
      </c>
      <c r="N35" s="70">
        <f t="shared" si="2"/>
        <v>0</v>
      </c>
      <c r="O35" s="68">
        <f t="shared" si="2"/>
        <v>0</v>
      </c>
      <c r="P35" s="70">
        <f t="shared" si="2"/>
        <v>0</v>
      </c>
      <c r="Q35" s="68">
        <f t="shared" si="2"/>
        <v>0</v>
      </c>
      <c r="R35" s="70">
        <f t="shared" si="2"/>
        <v>0</v>
      </c>
      <c r="S35" s="68">
        <f t="shared" si="2"/>
        <v>0</v>
      </c>
      <c r="T35" s="70">
        <f t="shared" si="2"/>
        <v>0</v>
      </c>
      <c r="U35" s="68">
        <f t="shared" si="2"/>
        <v>0</v>
      </c>
      <c r="V35" s="70">
        <f t="shared" si="2"/>
        <v>0</v>
      </c>
      <c r="W35" s="71"/>
    </row>
    <row r="36" spans="1:2" ht="13.5">
      <c r="A36" s="72"/>
      <c r="B36" s="72"/>
    </row>
    <row r="37" spans="1:2" ht="13.5">
      <c r="A37" s="72"/>
      <c r="B37" s="72"/>
    </row>
    <row r="38" spans="1:4" ht="13.5">
      <c r="A38" s="72"/>
      <c r="B38" s="72"/>
      <c r="C38" s="74"/>
      <c r="D38" s="74"/>
    </row>
    <row r="39" spans="1:2" ht="13.5">
      <c r="A39" s="72"/>
      <c r="B39" s="72"/>
    </row>
    <row r="40" spans="1:23" s="79" customFormat="1" ht="13.5">
      <c r="A40" s="75"/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7"/>
      <c r="M40" s="76"/>
      <c r="N40" s="76"/>
      <c r="O40" s="76"/>
      <c r="P40" s="76"/>
      <c r="Q40" s="76"/>
      <c r="R40" s="77"/>
      <c r="S40" s="76"/>
      <c r="T40" s="76"/>
      <c r="U40" s="76"/>
      <c r="V40" s="76"/>
      <c r="W40" s="78"/>
    </row>
    <row r="41" spans="1:23" s="79" customFormat="1" ht="13.5">
      <c r="A41" s="75"/>
      <c r="B41" s="75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8"/>
    </row>
    <row r="42" spans="1:23" s="79" customFormat="1" ht="13.5">
      <c r="A42" s="75"/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8"/>
    </row>
    <row r="43" spans="1:23" s="82" customFormat="1" ht="13.5">
      <c r="A43" s="75"/>
      <c r="B43" s="75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1"/>
    </row>
  </sheetData>
  <sheetProtection/>
  <mergeCells count="15">
    <mergeCell ref="K2:L2"/>
    <mergeCell ref="M2:N2"/>
    <mergeCell ref="O2:P2"/>
    <mergeCell ref="Q2:R2"/>
    <mergeCell ref="S2:T2"/>
    <mergeCell ref="U2:V2"/>
    <mergeCell ref="W2:W3"/>
    <mergeCell ref="A35:B35"/>
    <mergeCell ref="C1:V1"/>
    <mergeCell ref="A2:B3"/>
    <mergeCell ref="C2:C3"/>
    <mergeCell ref="D2:D3"/>
    <mergeCell ref="E2:F2"/>
    <mergeCell ref="G2:H2"/>
    <mergeCell ref="I2:J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kusama</dc:creator>
  <cp:keywords/>
  <dc:description/>
  <cp:lastModifiedBy>阿南　恵美香</cp:lastModifiedBy>
  <cp:lastPrinted>2019-04-02T03:53:11Z</cp:lastPrinted>
  <dcterms:created xsi:type="dcterms:W3CDTF">2007-09-04T02:55:03Z</dcterms:created>
  <dcterms:modified xsi:type="dcterms:W3CDTF">2019-04-04T01:37:10Z</dcterms:modified>
  <cp:category/>
  <cp:version/>
  <cp:contentType/>
  <cp:contentStatus/>
</cp:coreProperties>
</file>