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E9F251C-2E9C-47B9-9C3F-3D2E09A481B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用シート" sheetId="7" r:id="rId1"/>
    <sheet name="別紙様式第４号" sheetId="1" r:id="rId2"/>
    <sheet name="別添" sheetId="3" r:id="rId3"/>
  </sheets>
  <definedNames>
    <definedName name="_xlnm.Print_Area" localSheetId="0">入力用シート!$A$1:$BU$56</definedName>
    <definedName name="_xlnm.Print_Area" localSheetId="2">別添!$A$1:$I$22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5" i="7" l="1"/>
  <c r="AQ54" i="7"/>
  <c r="AQ53" i="7"/>
  <c r="AQ52" i="7"/>
  <c r="AQ51" i="7"/>
  <c r="AQ50" i="7"/>
  <c r="AQ49" i="7"/>
  <c r="AQ48" i="7"/>
  <c r="H17" i="3"/>
  <c r="G17" i="3"/>
  <c r="F17" i="3"/>
  <c r="E17" i="3"/>
  <c r="D17" i="3"/>
  <c r="H16" i="3"/>
  <c r="G16" i="3"/>
  <c r="F16" i="3"/>
  <c r="E16" i="3"/>
  <c r="D16" i="3"/>
  <c r="H15" i="3"/>
  <c r="G15" i="3"/>
  <c r="F15" i="3"/>
  <c r="E15" i="3"/>
  <c r="D15" i="3"/>
  <c r="H14" i="3"/>
  <c r="G14" i="3"/>
  <c r="F14" i="3"/>
  <c r="E14" i="3"/>
  <c r="D14" i="3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I11" i="3" s="1"/>
  <c r="E11" i="3"/>
  <c r="D11" i="3"/>
  <c r="H10" i="3"/>
  <c r="G10" i="3"/>
  <c r="F10" i="3"/>
  <c r="E10" i="3"/>
  <c r="D10" i="3"/>
  <c r="C17" i="3"/>
  <c r="C16" i="3"/>
  <c r="C15" i="3"/>
  <c r="C14" i="3"/>
  <c r="C13" i="3"/>
  <c r="C12" i="3"/>
  <c r="C11" i="3"/>
  <c r="C10" i="3"/>
  <c r="H5" i="3"/>
  <c r="K51" i="1"/>
  <c r="K50" i="1"/>
  <c r="K49" i="1"/>
  <c r="K48" i="1"/>
  <c r="K47" i="1"/>
  <c r="K46" i="1"/>
  <c r="W34" i="7"/>
  <c r="AB34" i="7"/>
  <c r="Z38" i="1"/>
  <c r="W38" i="1"/>
  <c r="Z35" i="1"/>
  <c r="W35" i="1"/>
  <c r="Z32" i="1"/>
  <c r="W32" i="1"/>
  <c r="Z29" i="1"/>
  <c r="W29" i="1"/>
  <c r="Q38" i="1"/>
  <c r="M38" i="1"/>
  <c r="Q35" i="1"/>
  <c r="M35" i="1"/>
  <c r="Q32" i="1"/>
  <c r="M32" i="1"/>
  <c r="Q29" i="1"/>
  <c r="M29" i="1"/>
  <c r="I38" i="1"/>
  <c r="E38" i="1"/>
  <c r="I35" i="1"/>
  <c r="E35" i="1"/>
  <c r="I32" i="1"/>
  <c r="E32" i="1"/>
  <c r="I29" i="1"/>
  <c r="E29" i="1"/>
  <c r="AC23" i="1"/>
  <c r="N24" i="1"/>
  <c r="R35" i="7"/>
  <c r="M35" i="7"/>
  <c r="R34" i="7"/>
  <c r="M34" i="7"/>
  <c r="B16" i="1"/>
  <c r="AC14" i="1"/>
  <c r="V14" i="1"/>
  <c r="V13" i="1"/>
  <c r="V12" i="1"/>
  <c r="AD7" i="1"/>
  <c r="AG7" i="1"/>
  <c r="AA7" i="1"/>
  <c r="Y7" i="1"/>
  <c r="Y6" i="1"/>
  <c r="T32" i="1" l="1"/>
  <c r="T35" i="1"/>
  <c r="I13" i="3"/>
  <c r="T38" i="1"/>
  <c r="W41" i="1"/>
  <c r="T29" i="1"/>
  <c r="I14" i="3"/>
  <c r="C18" i="3"/>
  <c r="I10" i="3"/>
  <c r="I16" i="3"/>
  <c r="AC32" i="1"/>
  <c r="AC38" i="1"/>
  <c r="I12" i="3"/>
  <c r="D18" i="3"/>
  <c r="I17" i="3"/>
  <c r="I15" i="3"/>
  <c r="Z41" i="1"/>
  <c r="F21" i="3" s="1"/>
  <c r="AC29" i="1"/>
  <c r="E41" i="1"/>
  <c r="M41" i="1"/>
  <c r="AC35" i="1"/>
  <c r="Q41" i="1"/>
  <c r="I41" i="1"/>
  <c r="B18" i="1" l="1"/>
  <c r="I18" i="3"/>
  <c r="AC41" i="1"/>
  <c r="T41" i="1"/>
  <c r="AF38" i="1" l="1"/>
  <c r="AF35" i="1"/>
  <c r="AF32" i="1"/>
  <c r="AF29" i="1"/>
  <c r="F19" i="3"/>
  <c r="F18" i="3"/>
  <c r="E19" i="3"/>
  <c r="E18" i="3"/>
  <c r="C19" i="3"/>
  <c r="H19" i="3"/>
  <c r="G19" i="3"/>
  <c r="D19" i="3"/>
  <c r="H18" i="3"/>
  <c r="G18" i="3"/>
  <c r="AF41" i="1" l="1"/>
  <c r="I19" i="3" l="1"/>
</calcChain>
</file>

<file path=xl/sharedStrings.xml><?xml version="1.0" encoding="utf-8"?>
<sst xmlns="http://schemas.openxmlformats.org/spreadsheetml/2006/main" count="207" uniqueCount="137">
  <si>
    <t>別紙様式第４号</t>
  </si>
  <si>
    <t>一般社団法人中央酪農会議</t>
  </si>
  <si>
    <t>印</t>
  </si>
  <si>
    <t>補助金概算払請求書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</si>
  <si>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</si>
  <si>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</si>
  <si>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○○農業協同組合</t>
    <phoneticPr fontId="3"/>
  </si>
  <si>
    <t>畜産・酪農生産力強化対策事業（酪農経営改善対策）補助金について、下記のとおり</t>
    <phoneticPr fontId="3"/>
  </si>
  <si>
    <t>金</t>
    <phoneticPr fontId="3"/>
  </si>
  <si>
    <t>円を概算払により支払われたく畜産・酪農生産力強化対策事業</t>
    <phoneticPr fontId="3"/>
  </si>
  <si>
    <t>（酪農経営改善対策）実施要領第８の２の（２）の規定に基づき請求します。</t>
  </si>
  <si>
    <t>記</t>
    <rPh sb="0" eb="1">
      <t>キ</t>
    </rPh>
    <phoneticPr fontId="3"/>
  </si>
  <si>
    <t>区分</t>
    <rPh sb="0" eb="2">
      <t>クブン</t>
    </rPh>
    <phoneticPr fontId="3"/>
  </si>
  <si>
    <t>交付決定</t>
    <rPh sb="0" eb="2">
      <t>コウフ</t>
    </rPh>
    <rPh sb="2" eb="4">
      <t>ケッテイ</t>
    </rPh>
    <phoneticPr fontId="3"/>
  </si>
  <si>
    <t>事業遂行状況</t>
    <rPh sb="0" eb="2">
      <t>ジギョウ</t>
    </rPh>
    <rPh sb="2" eb="4">
      <t>スイコウ</t>
    </rPh>
    <rPh sb="4" eb="6">
      <t>ジョウキョウ</t>
    </rPh>
    <phoneticPr fontId="3"/>
  </si>
  <si>
    <t>事業費</t>
    <rPh sb="0" eb="2">
      <t>ジギョウ</t>
    </rPh>
    <rPh sb="2" eb="3">
      <t>ヒ</t>
    </rPh>
    <phoneticPr fontId="3"/>
  </si>
  <si>
    <t>①</t>
    <phoneticPr fontId="3"/>
  </si>
  <si>
    <t>補助金</t>
    <rPh sb="0" eb="3">
      <t>ホジョキン</t>
    </rPh>
    <phoneticPr fontId="3"/>
  </si>
  <si>
    <t>②</t>
    <phoneticPr fontId="3"/>
  </si>
  <si>
    <t>③</t>
    <phoneticPr fontId="3"/>
  </si>
  <si>
    <t>出来高</t>
    <rPh sb="0" eb="3">
      <t>デキダカ</t>
    </rPh>
    <phoneticPr fontId="3"/>
  </si>
  <si>
    <t>③/①</t>
    <phoneticPr fontId="3"/>
  </si>
  <si>
    <t>残額</t>
    <rPh sb="0" eb="2">
      <t>ザンガク</t>
    </rPh>
    <phoneticPr fontId="3"/>
  </si>
  <si>
    <t>まで予定</t>
    <rPh sb="2" eb="4">
      <t>ヨテイ</t>
    </rPh>
    <phoneticPr fontId="3"/>
  </si>
  <si>
    <t>（④＋⑤）/②</t>
    <phoneticPr fontId="3"/>
  </si>
  <si>
    <t>受領額</t>
    <phoneticPr fontId="3"/>
  </si>
  <si>
    <t>今回</t>
    <phoneticPr fontId="3"/>
  </si>
  <si>
    <t>概算払</t>
    <phoneticPr fontId="3"/>
  </si>
  <si>
    <t>請求額</t>
    <phoneticPr fontId="3"/>
  </si>
  <si>
    <t>既</t>
    <phoneticPr fontId="3"/>
  </si>
  <si>
    <t>概算払</t>
    <phoneticPr fontId="3"/>
  </si>
  <si>
    <t>④</t>
    <phoneticPr fontId="3"/>
  </si>
  <si>
    <t>⑤</t>
    <phoneticPr fontId="3"/>
  </si>
  <si>
    <t>＝⑥</t>
    <phoneticPr fontId="3"/>
  </si>
  <si>
    <t>②－④－⑤</t>
    <phoneticPr fontId="3"/>
  </si>
  <si>
    <t>円</t>
    <rPh sb="0" eb="1">
      <t>エン</t>
    </rPh>
    <phoneticPr fontId="3"/>
  </si>
  <si>
    <t>％</t>
    <phoneticPr fontId="3"/>
  </si>
  <si>
    <t>性判別精液の利用推進</t>
    <phoneticPr fontId="3"/>
  </si>
  <si>
    <t>性判別受精卵の利用推進</t>
    <phoneticPr fontId="3"/>
  </si>
  <si>
    <t>後継牛生産のための採卵に対する支援</t>
    <phoneticPr fontId="3"/>
  </si>
  <si>
    <t>事業推進</t>
    <phoneticPr fontId="3"/>
  </si>
  <si>
    <t>合計</t>
    <phoneticPr fontId="3"/>
  </si>
  <si>
    <t>口座番号</t>
    <phoneticPr fontId="3"/>
  </si>
  <si>
    <t>口座名義</t>
    <phoneticPr fontId="3"/>
  </si>
  <si>
    <t>: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</si>
  <si>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</si>
  <si>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</si>
  <si>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</si>
  <si>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○○○○</t>
    <phoneticPr fontId="3"/>
  </si>
  <si>
    <t>別紙様式第４号の別添</t>
    <rPh sb="0" eb="2">
      <t>ベッシ</t>
    </rPh>
    <rPh sb="2" eb="4">
      <t>ヨウシキ</t>
    </rPh>
    <rPh sb="4" eb="5">
      <t>ダイ</t>
    </rPh>
    <rPh sb="6" eb="7">
      <t>ゴウ</t>
    </rPh>
    <rPh sb="8" eb="10">
      <t>ベッテン</t>
    </rPh>
    <phoneticPr fontId="9"/>
  </si>
  <si>
    <t>（単位：円）</t>
    <phoneticPr fontId="9"/>
  </si>
  <si>
    <t>区分</t>
    <rPh sb="0" eb="2">
      <t>クブン</t>
    </rPh>
    <phoneticPr fontId="9"/>
  </si>
  <si>
    <t>支出実績</t>
    <rPh sb="0" eb="2">
      <t>シシュツ</t>
    </rPh>
    <rPh sb="2" eb="4">
      <t>ジッセキ</t>
    </rPh>
    <phoneticPr fontId="9"/>
  </si>
  <si>
    <t>支出計画</t>
    <phoneticPr fontId="9"/>
  </si>
  <si>
    <t>小計</t>
    <rPh sb="0" eb="2">
      <t>ショウケイ</t>
    </rPh>
    <phoneticPr fontId="9"/>
  </si>
  <si>
    <t>11月</t>
  </si>
  <si>
    <t>12月</t>
  </si>
  <si>
    <t>1月</t>
  </si>
  <si>
    <t>2月</t>
  </si>
  <si>
    <t>3月</t>
  </si>
  <si>
    <t>性判別精液の利用推進</t>
    <phoneticPr fontId="9"/>
  </si>
  <si>
    <t>事業費</t>
    <rPh sb="0" eb="2">
      <t>ジギョウ</t>
    </rPh>
    <rPh sb="2" eb="3">
      <t>ヒ</t>
    </rPh>
    <phoneticPr fontId="9"/>
  </si>
  <si>
    <t>補助金</t>
    <rPh sb="0" eb="3">
      <t>ホジョキン</t>
    </rPh>
    <phoneticPr fontId="9"/>
  </si>
  <si>
    <t>性判別受精卵の利用推進</t>
    <phoneticPr fontId="9"/>
  </si>
  <si>
    <t>後継牛生産のための採卵に対する支援</t>
    <rPh sb="0" eb="2">
      <t>コウケイ</t>
    </rPh>
    <rPh sb="2" eb="3">
      <t>ギュウ</t>
    </rPh>
    <rPh sb="3" eb="5">
      <t>セイサン</t>
    </rPh>
    <rPh sb="9" eb="11">
      <t>サイラン</t>
    </rPh>
    <rPh sb="12" eb="13">
      <t>タイ</t>
    </rPh>
    <rPh sb="15" eb="17">
      <t>シエン</t>
    </rPh>
    <phoneticPr fontId="9"/>
  </si>
  <si>
    <t>事業推進</t>
    <rPh sb="0" eb="2">
      <t>ジギョウ</t>
    </rPh>
    <rPh sb="2" eb="4">
      <t>スイシン</t>
    </rPh>
    <phoneticPr fontId="9"/>
  </si>
  <si>
    <t>合計</t>
    <rPh sb="0" eb="2">
      <t>ゴウケイ</t>
    </rPh>
    <phoneticPr fontId="9"/>
  </si>
  <si>
    <t>今回の概算請求額</t>
    <rPh sb="0" eb="2">
      <t>コンカイ</t>
    </rPh>
    <rPh sb="3" eb="5">
      <t>ガイサン</t>
    </rPh>
    <rPh sb="5" eb="7">
      <t>セイキュウ</t>
    </rPh>
    <rPh sb="7" eb="8">
      <t>ガク</t>
    </rPh>
    <phoneticPr fontId="9"/>
  </si>
  <si>
    <t>口座名義（カナ）</t>
    <phoneticPr fontId="3"/>
  </si>
  <si>
    <t>　会　長　　中 家　徹　　殿</t>
    <rPh sb="6" eb="7">
      <t>ナカ</t>
    </rPh>
    <rPh sb="8" eb="9">
      <t>イエ</t>
    </rPh>
    <rPh sb="10" eb="11">
      <t>トオル</t>
    </rPh>
    <phoneticPr fontId="3"/>
  </si>
  <si>
    <t>年</t>
    <rPh sb="0" eb="1">
      <t>ネン</t>
    </rPh>
    <phoneticPr fontId="3"/>
  </si>
  <si>
    <t>補足メモ</t>
    <rPh sb="0" eb="2">
      <t>ホソク</t>
    </rPh>
    <phoneticPr fontId="9"/>
  </si>
  <si>
    <t>単位：円</t>
    <rPh sb="0" eb="2">
      <t>タンイ</t>
    </rPh>
    <rPh sb="3" eb="4">
      <t>エン</t>
    </rPh>
    <phoneticPr fontId="9"/>
  </si>
  <si>
    <t>※１</t>
    <phoneticPr fontId="9"/>
  </si>
  <si>
    <t>交付決定額
（Ａ）
※１</t>
    <rPh sb="0" eb="2">
      <t>コウフ</t>
    </rPh>
    <rPh sb="2" eb="5">
      <t>ケッテイガク</t>
    </rPh>
    <phoneticPr fontId="9"/>
  </si>
  <si>
    <t>　交付決定額：中酪からの交付決定額をご記入願います。</t>
    <rPh sb="1" eb="6">
      <t>コウフケッテイガク</t>
    </rPh>
    <rPh sb="7" eb="9">
      <t>チュウラク</t>
    </rPh>
    <rPh sb="12" eb="17">
      <t>コウフケッテイガク</t>
    </rPh>
    <rPh sb="19" eb="22">
      <t>キニュウネガ</t>
    </rPh>
    <phoneticPr fontId="9"/>
  </si>
  <si>
    <t>※２</t>
    <phoneticPr fontId="9"/>
  </si>
  <si>
    <t>性判別精液の
利用推進</t>
    <phoneticPr fontId="9"/>
  </si>
  <si>
    <t>※３</t>
    <phoneticPr fontId="9"/>
  </si>
  <si>
    <t>補助金額</t>
    <rPh sb="0" eb="3">
      <t>ホジョキン</t>
    </rPh>
    <rPh sb="3" eb="4">
      <t>ガク</t>
    </rPh>
    <phoneticPr fontId="9"/>
  </si>
  <si>
    <t>性判別受精卵の
利用推進</t>
    <phoneticPr fontId="9"/>
  </si>
  <si>
    <t>※４</t>
    <phoneticPr fontId="9"/>
  </si>
  <si>
    <t>後継牛生産のための
採卵計画</t>
    <phoneticPr fontId="9"/>
  </si>
  <si>
    <t>基本情報</t>
    <rPh sb="0" eb="2">
      <t>キホン</t>
    </rPh>
    <rPh sb="2" eb="4">
      <t>ジョウホウ</t>
    </rPh>
    <phoneticPr fontId="3"/>
  </si>
  <si>
    <t>取組主体名</t>
    <rPh sb="0" eb="2">
      <t>トリクミ</t>
    </rPh>
    <rPh sb="2" eb="4">
      <t>シュタイ</t>
    </rPh>
    <rPh sb="4" eb="5">
      <t>メイ</t>
    </rPh>
    <phoneticPr fontId="3"/>
  </si>
  <si>
    <t>取組主体住所</t>
    <rPh sb="0" eb="2">
      <t>トリクミ</t>
    </rPh>
    <rPh sb="2" eb="4">
      <t>シュタイ</t>
    </rPh>
    <rPh sb="4" eb="6">
      <t>ジュウショ</t>
    </rPh>
    <phoneticPr fontId="3"/>
  </si>
  <si>
    <t>○○県○○市○○○－○－○</t>
    <phoneticPr fontId="3"/>
  </si>
  <si>
    <t>代表者肩書</t>
    <rPh sb="0" eb="3">
      <t>ダイヒョウシャ</t>
    </rPh>
    <rPh sb="3" eb="5">
      <t>カタガキ</t>
    </rPh>
    <phoneticPr fontId="3"/>
  </si>
  <si>
    <t>代表理事組合長</t>
    <phoneticPr fontId="3"/>
  </si>
  <si>
    <t>代表者氏名</t>
    <rPh sb="0" eb="3">
      <t>ダイヒョウシャ</t>
    </rPh>
    <rPh sb="3" eb="5">
      <t>シメイ</t>
    </rPh>
    <phoneticPr fontId="3"/>
  </si>
  <si>
    <t>○○　○○</t>
    <phoneticPr fontId="3"/>
  </si>
  <si>
    <t>発信番号</t>
    <rPh sb="0" eb="2">
      <t>ハッシン</t>
    </rPh>
    <rPh sb="2" eb="4">
      <t>バンゴウ</t>
    </rPh>
    <phoneticPr fontId="3"/>
  </si>
  <si>
    <t>○○発第○○号</t>
    <phoneticPr fontId="3"/>
  </si>
  <si>
    <t>発信日</t>
    <rPh sb="0" eb="2">
      <t>ハッシン</t>
    </rPh>
    <rPh sb="2" eb="3">
      <t>ビ</t>
    </rPh>
    <phoneticPr fontId="3"/>
  </si>
  <si>
    <t>令和</t>
    <rPh sb="0" eb="1">
      <t>レイ</t>
    </rPh>
    <rPh sb="1" eb="2">
      <t>ワ</t>
    </rPh>
    <phoneticPr fontId="3"/>
  </si>
  <si>
    <t>中酪からの交付決定日付・番号</t>
    <rPh sb="0" eb="1">
      <t>チュウ</t>
    </rPh>
    <rPh sb="1" eb="2">
      <t>ラク</t>
    </rPh>
    <rPh sb="5" eb="7">
      <t>コウフ</t>
    </rPh>
    <rPh sb="7" eb="9">
      <t>ケッテイ</t>
    </rPh>
    <rPh sb="9" eb="11">
      <t>ヒヅケ</t>
    </rPh>
    <rPh sb="12" eb="14">
      <t>バンゴウ</t>
    </rPh>
    <phoneticPr fontId="3"/>
  </si>
  <si>
    <t>口座番号</t>
    <rPh sb="0" eb="2">
      <t>コウザ</t>
    </rPh>
    <rPh sb="2" eb="4">
      <t>バンゴウ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</si>
  <si>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</si>
  <si>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</si>
  <si>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○○預金</t>
    <rPh sb="2" eb="4">
      <t>ヨキン</t>
    </rPh>
    <phoneticPr fontId="3"/>
  </si>
  <si>
    <t>口座名義</t>
    <rPh sb="0" eb="2">
      <t>コウザ</t>
    </rPh>
    <rPh sb="2" eb="4">
      <t>メイギ</t>
    </rPh>
    <phoneticPr fontId="3"/>
  </si>
  <si>
    <t>ﾌﾘｶﾞﾅ（口座名義）</t>
    <rPh sb="6" eb="8">
      <t>コウザ</t>
    </rPh>
    <rPh sb="8" eb="10">
      <t>メイギ</t>
    </rPh>
    <phoneticPr fontId="3"/>
  </si>
  <si>
    <t>ﾏﾙﾏﾙﾏﾙﾏﾙ</t>
    <phoneticPr fontId="3"/>
  </si>
  <si>
    <t>で補助金の交付決定のあった</t>
    <phoneticPr fontId="3"/>
  </si>
  <si>
    <t>）</t>
    <phoneticPr fontId="3"/>
  </si>
  <si>
    <t>（</t>
    <phoneticPr fontId="3"/>
  </si>
  <si>
    <t>１　補助金概算払請求額</t>
    <phoneticPr fontId="3"/>
  </si>
  <si>
    <t>１．補助金概算払請求額</t>
    <phoneticPr fontId="3"/>
  </si>
  <si>
    <t>２　振込先金融機関名等</t>
    <phoneticPr fontId="3"/>
  </si>
  <si>
    <t>２．振込先金融機関名等</t>
    <phoneticPr fontId="3"/>
  </si>
  <si>
    <t>事業遂行状況</t>
  </si>
  <si>
    <t>事業遂行状況
（Ｂ）
※２</t>
    <rPh sb="0" eb="2">
      <t>ジギョウ</t>
    </rPh>
    <rPh sb="2" eb="4">
      <t>スイコウ</t>
    </rPh>
    <rPh sb="4" eb="6">
      <t>ジョウキョウ</t>
    </rPh>
    <phoneticPr fontId="9"/>
  </si>
  <si>
    <t>既概算払
受領額
※３</t>
    <rPh sb="0" eb="1">
      <t>キ</t>
    </rPh>
    <rPh sb="1" eb="4">
      <t>ガイサンバラ</t>
    </rPh>
    <rPh sb="5" eb="7">
      <t>ジュリョウ</t>
    </rPh>
    <rPh sb="7" eb="8">
      <t>ガク</t>
    </rPh>
    <phoneticPr fontId="9"/>
  </si>
  <si>
    <t>今回概算払
請求額
※４</t>
    <rPh sb="0" eb="2">
      <t>コンカイ</t>
    </rPh>
    <rPh sb="6" eb="9">
      <t>セイキュウガク</t>
    </rPh>
    <phoneticPr fontId="9"/>
  </si>
  <si>
    <t>別紙様式第４号の別添</t>
    <phoneticPr fontId="3"/>
  </si>
  <si>
    <t>団　　体　　名　　：</t>
    <rPh sb="0" eb="1">
      <t>ダン</t>
    </rPh>
    <rPh sb="3" eb="4">
      <t>カラダ</t>
    </rPh>
    <rPh sb="6" eb="7">
      <t>メイ</t>
    </rPh>
    <phoneticPr fontId="9"/>
  </si>
  <si>
    <t>月別支出実績及び支出計画書</t>
    <phoneticPr fontId="3"/>
  </si>
  <si>
    <t>4～10月</t>
  </si>
  <si>
    <t>4～10月</t>
    <rPh sb="4" eb="5">
      <t>ガツ</t>
    </rPh>
    <phoneticPr fontId="9"/>
  </si>
  <si>
    <t>別紙様式第４号</t>
    <phoneticPr fontId="3"/>
  </si>
  <si>
    <t>　入力済。（「交付決定通知」の日付・番号を入力願います。（「計画容認通知」はNGです。））</t>
    <rPh sb="1" eb="4">
      <t>ニュウリョクズ</t>
    </rPh>
    <rPh sb="7" eb="11">
      <t>コウフケッテイ</t>
    </rPh>
    <rPh sb="11" eb="13">
      <t>ツウチ</t>
    </rPh>
    <rPh sb="15" eb="17">
      <t>ヒヅケ</t>
    </rPh>
    <rPh sb="18" eb="20">
      <t>バンゴウ</t>
    </rPh>
    <rPh sb="21" eb="24">
      <t>ニュウリョクネガ</t>
    </rPh>
    <rPh sb="30" eb="32">
      <t>ケイカク</t>
    </rPh>
    <rPh sb="32" eb="34">
      <t>ヨウニン</t>
    </rPh>
    <rPh sb="34" eb="36">
      <t>ツウチ</t>
    </rPh>
    <phoneticPr fontId="3"/>
  </si>
  <si>
    <t>　入力済。（10/31迄の遂行状況を下記の表に入力願います。）</t>
    <phoneticPr fontId="3"/>
  </si>
  <si>
    <t>　事業遂行状況：執行済（移植・授精等が済み補助対象だと確認できた額）の金額をご記入願います。</t>
    <rPh sb="1" eb="7">
      <t>ジギョウスイコウジョウキョウ</t>
    </rPh>
    <rPh sb="8" eb="10">
      <t>シッコウ</t>
    </rPh>
    <rPh sb="10" eb="11">
      <t>ズ</t>
    </rPh>
    <rPh sb="35" eb="37">
      <t>キンガク</t>
    </rPh>
    <rPh sb="38" eb="41">
      <t>キニュウネガ</t>
    </rPh>
    <phoneticPr fontId="9"/>
  </si>
  <si>
    <t>　既概算払受領額：入力済。（受領した実績がなければ0円をご記入願います。）</t>
    <rPh sb="1" eb="2">
      <t>キ</t>
    </rPh>
    <rPh sb="2" eb="4">
      <t>ガイサン</t>
    </rPh>
    <rPh sb="4" eb="5">
      <t>ハラ</t>
    </rPh>
    <rPh sb="5" eb="7">
      <t>ジュリョウ</t>
    </rPh>
    <rPh sb="7" eb="8">
      <t>ガク</t>
    </rPh>
    <rPh sb="9" eb="11">
      <t>ニュウリョク</t>
    </rPh>
    <rPh sb="11" eb="12">
      <t>スミ</t>
    </rPh>
    <rPh sb="14" eb="16">
      <t>ジュリョウ</t>
    </rPh>
    <rPh sb="18" eb="20">
      <t>ジッセキ</t>
    </rPh>
    <rPh sb="26" eb="27">
      <t>エン</t>
    </rPh>
    <rPh sb="29" eb="32">
      <t>キニュウネガ</t>
    </rPh>
    <phoneticPr fontId="9"/>
  </si>
  <si>
    <t>　今回概算払請求額：事業遂行状況（Ｂ）を上限とし、記入願います。</t>
    <rPh sb="1" eb="3">
      <t>コンカイ</t>
    </rPh>
    <rPh sb="3" eb="6">
      <t>ガイサンバラ</t>
    </rPh>
    <rPh sb="6" eb="8">
      <t>セイキュウ</t>
    </rPh>
    <rPh sb="8" eb="9">
      <t>ガク</t>
    </rPh>
    <rPh sb="10" eb="12">
      <t>ジギョウ</t>
    </rPh>
    <rPh sb="12" eb="16">
      <t>スイコウジョウキョウ</t>
    </rPh>
    <rPh sb="20" eb="22">
      <t>ジョウゲン</t>
    </rPh>
    <rPh sb="25" eb="28">
      <t>キニュウネガ</t>
    </rPh>
    <phoneticPr fontId="9"/>
  </si>
  <si>
    <t>【重要】入力ミスが散見されますので、間違いの無いようご確認願います。</t>
    <rPh sb="1" eb="3">
      <t>ジュウヨウ</t>
    </rPh>
    <rPh sb="4" eb="6">
      <t>ニュウリョク</t>
    </rPh>
    <rPh sb="9" eb="11">
      <t>サンケン</t>
    </rPh>
    <rPh sb="18" eb="20">
      <t>マチガ</t>
    </rPh>
    <rPh sb="22" eb="23">
      <t>ナ</t>
    </rPh>
    <rPh sb="27" eb="30">
      <t>カクニンネガ</t>
    </rPh>
    <phoneticPr fontId="3"/>
  </si>
  <si>
    <t>支出実績
※１</t>
    <rPh sb="0" eb="2">
      <t>シシュツ</t>
    </rPh>
    <rPh sb="2" eb="4">
      <t>ジッセキ</t>
    </rPh>
    <phoneticPr fontId="3"/>
  </si>
  <si>
    <t>支出計画
※２</t>
    <rPh sb="0" eb="4">
      <t>シシュツケイカク</t>
    </rPh>
    <phoneticPr fontId="3"/>
  </si>
  <si>
    <t>小計
※３</t>
    <rPh sb="0" eb="2">
      <t>ショウケイ</t>
    </rPh>
    <phoneticPr fontId="3"/>
  </si>
  <si>
    <t>　支出実績：実施済み額を記載。「事業遂行状況」と同額。</t>
    <rPh sb="1" eb="3">
      <t>シシュツ</t>
    </rPh>
    <rPh sb="3" eb="5">
      <t>ジッセキ</t>
    </rPh>
    <phoneticPr fontId="9"/>
  </si>
  <si>
    <t>　支出計画：交付決定額から実績の数字を引いた額を、均等もしくは予想できる範囲で記入願います。</t>
    <rPh sb="39" eb="42">
      <t>キニュウネガ</t>
    </rPh>
    <phoneticPr fontId="9"/>
  </si>
  <si>
    <t>　小計：交付決定額と同額であることを確認願います。</t>
    <rPh sb="20" eb="21">
      <t>ネガ</t>
    </rPh>
    <phoneticPr fontId="9"/>
  </si>
  <si>
    <t>0000000</t>
    <phoneticPr fontId="3"/>
  </si>
  <si>
    <t>令和４年度畜産・酪農生産力強化対策事業（酪農経営改善対策）</t>
    <rPh sb="0" eb="2">
      <t>レイワ</t>
    </rPh>
    <phoneticPr fontId="3"/>
  </si>
  <si>
    <t>令和　年　月　日付け中酪(総務)発第　号</t>
    <rPh sb="0" eb="2">
      <t>レイワ</t>
    </rPh>
    <rPh sb="13" eb="15">
      <t>ソウム</t>
    </rPh>
    <phoneticPr fontId="3"/>
  </si>
  <si>
    <t>令和４年度畜産・酪農生産力強化対策事業（酪農経営改善対策）月別支出実績及び支出計画書</t>
    <rPh sb="0" eb="2">
      <t>レイワ</t>
    </rPh>
    <rPh sb="29" eb="31">
      <t>ツキベツ</t>
    </rPh>
    <rPh sb="31" eb="33">
      <t>シシュツ</t>
    </rPh>
    <rPh sb="33" eb="35">
      <t>ジッセキ</t>
    </rPh>
    <rPh sb="35" eb="36">
      <t>オヨ</t>
    </rPh>
    <rPh sb="37" eb="39">
      <t>シシュツ</t>
    </rPh>
    <rPh sb="39" eb="42">
      <t>ケイカクショ</t>
    </rPh>
    <phoneticPr fontId="9"/>
  </si>
  <si>
    <t>令和4年10月31日現在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</si>
</sst>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0"/>
    <numFmt numFmtId="177" formatCode="0.0%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70C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4" fillId="0" borderId="0" xfId="0" applyFont="1"/>
    <xf numFmtId="0" fontId="4" fillId="0" borderId="0" xfId="0" applyFont="1" applyAlignment="1"/>
    <xf numFmtId="38" fontId="4" fillId="0" borderId="0" xfId="1" applyFont="1" applyAlignment="1"/>
    <xf numFmtId="0" fontId="4" fillId="0" borderId="0" xfId="0" applyFont="1" applyAlignment="1"/>
    <xf numFmtId="0" fontId="14" fillId="3" borderId="0" xfId="5" applyFont="1" applyFill="1" applyAlignment="1">
      <alignment vertical="center"/>
    </xf>
    <xf numFmtId="0" fontId="4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0" fontId="4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4" fillId="5" borderId="0" xfId="5" applyFont="1" applyFill="1" applyAlignment="1">
      <alignment vertical="center"/>
    </xf>
    <xf numFmtId="0" fontId="14" fillId="6" borderId="0" xfId="5" applyFont="1" applyFill="1" applyAlignment="1">
      <alignment vertical="center"/>
    </xf>
    <xf numFmtId="0" fontId="7" fillId="6" borderId="0" xfId="5" applyFont="1" applyFill="1" applyAlignment="1">
      <alignment vertical="center"/>
    </xf>
    <xf numFmtId="0" fontId="4" fillId="6" borderId="0" xfId="5" applyFont="1" applyFill="1" applyAlignment="1">
      <alignment vertical="center"/>
    </xf>
    <xf numFmtId="0" fontId="14" fillId="5" borderId="0" xfId="5" applyFont="1" applyFill="1" applyAlignment="1">
      <alignment vertical="center"/>
    </xf>
    <xf numFmtId="0" fontId="4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0" fillId="0" borderId="0" xfId="0" applyAlignment="1">
      <alignment horizontal="center"/>
    </xf>
    <xf numFmtId="0" fontId="0" fillId="7" borderId="0" xfId="0" applyFill="1"/>
    <xf numFmtId="0" fontId="17" fillId="0" borderId="0" xfId="0" applyFont="1"/>
    <xf numFmtId="0" fontId="15" fillId="0" borderId="0" xfId="0" applyFont="1"/>
    <xf numFmtId="0" fontId="0" fillId="0" borderId="0" xfId="0" applyBorder="1"/>
    <xf numFmtId="0" fontId="17" fillId="5" borderId="0" xfId="0" applyFont="1" applyFill="1" applyBorder="1"/>
    <xf numFmtId="0" fontId="4" fillId="0" borderId="0" xfId="5" applyFont="1" applyAlignment="1">
      <alignment horizontal="lef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20" fillId="5" borderId="0" xfId="5" applyFont="1" applyFill="1" applyAlignment="1">
      <alignment vertical="center"/>
    </xf>
    <xf numFmtId="0" fontId="21" fillId="5" borderId="0" xfId="5" applyFont="1" applyFill="1" applyAlignment="1">
      <alignment vertical="center"/>
    </xf>
    <xf numFmtId="0" fontId="8" fillId="5" borderId="0" xfId="3" applyFont="1" applyFill="1">
      <alignment vertical="center"/>
    </xf>
    <xf numFmtId="0" fontId="10" fillId="5" borderId="0" xfId="3" applyFont="1" applyFill="1">
      <alignment vertical="center"/>
    </xf>
    <xf numFmtId="0" fontId="2" fillId="5" borderId="0" xfId="3" applyFill="1">
      <alignment vertical="center"/>
    </xf>
    <xf numFmtId="0" fontId="8" fillId="5" borderId="8" xfId="3" applyFont="1" applyFill="1" applyBorder="1" applyAlignment="1">
      <alignment horizontal="right" vertical="center"/>
    </xf>
    <xf numFmtId="0" fontId="8" fillId="5" borderId="0" xfId="3" applyFont="1" applyFill="1" applyBorder="1">
      <alignment vertical="center"/>
    </xf>
    <xf numFmtId="0" fontId="8" fillId="5" borderId="0" xfId="3" applyFont="1" applyFill="1" applyAlignment="1">
      <alignment horizontal="right" vertical="center"/>
    </xf>
    <xf numFmtId="0" fontId="8" fillId="5" borderId="97" xfId="3" applyFont="1" applyFill="1" applyBorder="1" applyAlignment="1">
      <alignment horizontal="center" vertical="center"/>
    </xf>
    <xf numFmtId="0" fontId="8" fillId="5" borderId="98" xfId="3" applyFont="1" applyFill="1" applyBorder="1" applyAlignment="1">
      <alignment horizontal="center" vertical="center"/>
    </xf>
    <xf numFmtId="0" fontId="8" fillId="5" borderId="75" xfId="3" applyFont="1" applyFill="1" applyBorder="1" applyAlignment="1">
      <alignment horizontal="center" vertical="center"/>
    </xf>
    <xf numFmtId="0" fontId="8" fillId="5" borderId="69" xfId="3" applyFont="1" applyFill="1" applyBorder="1" applyAlignment="1">
      <alignment horizontal="center" vertical="center"/>
    </xf>
    <xf numFmtId="0" fontId="12" fillId="5" borderId="95" xfId="3" applyFont="1" applyFill="1" applyBorder="1" applyAlignment="1">
      <alignment horizontal="center" vertical="center" wrapText="1"/>
    </xf>
    <xf numFmtId="3" fontId="8" fillId="5" borderId="99" xfId="3" applyNumberFormat="1" applyFont="1" applyFill="1" applyBorder="1">
      <alignment vertical="center"/>
    </xf>
    <xf numFmtId="3" fontId="8" fillId="5" borderId="9" xfId="3" applyNumberFormat="1" applyFont="1" applyFill="1" applyBorder="1">
      <alignment vertical="center"/>
    </xf>
    <xf numFmtId="3" fontId="8" fillId="5" borderId="11" xfId="3" applyNumberFormat="1" applyFont="1" applyFill="1" applyBorder="1">
      <alignment vertical="center"/>
    </xf>
    <xf numFmtId="3" fontId="8" fillId="5" borderId="95" xfId="3" applyNumberFormat="1" applyFont="1" applyFill="1" applyBorder="1">
      <alignment vertical="center"/>
    </xf>
    <xf numFmtId="0" fontId="12" fillId="5" borderId="95" xfId="3" applyFont="1" applyFill="1" applyBorder="1" applyAlignment="1">
      <alignment horizontal="center" vertical="center"/>
    </xf>
    <xf numFmtId="3" fontId="8" fillId="5" borderId="93" xfId="3" applyNumberFormat="1" applyFont="1" applyFill="1" applyBorder="1">
      <alignment vertical="center"/>
    </xf>
    <xf numFmtId="0" fontId="12" fillId="5" borderId="93" xfId="3" applyFont="1" applyFill="1" applyBorder="1" applyAlignment="1">
      <alignment horizontal="center" vertical="center" wrapText="1"/>
    </xf>
    <xf numFmtId="3" fontId="8" fillId="5" borderId="100" xfId="3" applyNumberFormat="1" applyFont="1" applyFill="1" applyBorder="1">
      <alignment vertical="center"/>
    </xf>
    <xf numFmtId="3" fontId="8" fillId="5" borderId="18" xfId="3" applyNumberFormat="1" applyFont="1" applyFill="1" applyBorder="1">
      <alignment vertical="center"/>
    </xf>
    <xf numFmtId="3" fontId="8" fillId="5" borderId="1" xfId="3" applyNumberFormat="1" applyFont="1" applyFill="1" applyBorder="1">
      <alignment vertical="center"/>
    </xf>
    <xf numFmtId="0" fontId="12" fillId="5" borderId="103" xfId="3" applyFont="1" applyFill="1" applyBorder="1" applyAlignment="1">
      <alignment horizontal="center" vertical="center"/>
    </xf>
    <xf numFmtId="3" fontId="8" fillId="5" borderId="101" xfId="3" applyNumberFormat="1" applyFont="1" applyFill="1" applyBorder="1">
      <alignment vertical="center"/>
    </xf>
    <xf numFmtId="3" fontId="8" fillId="5" borderId="14" xfId="3" applyNumberFormat="1" applyFont="1" applyFill="1" applyBorder="1">
      <alignment vertical="center"/>
    </xf>
    <xf numFmtId="3" fontId="8" fillId="5" borderId="10" xfId="3" applyNumberFormat="1" applyFont="1" applyFill="1" applyBorder="1">
      <alignment vertical="center"/>
    </xf>
    <xf numFmtId="3" fontId="8" fillId="5" borderId="94" xfId="3" applyNumberFormat="1" applyFont="1" applyFill="1" applyBorder="1">
      <alignment vertical="center"/>
    </xf>
    <xf numFmtId="0" fontId="12" fillId="5" borderId="71" xfId="3" applyFont="1" applyFill="1" applyBorder="1" applyAlignment="1">
      <alignment horizontal="center" vertical="center"/>
    </xf>
    <xf numFmtId="3" fontId="8" fillId="5" borderId="102" xfId="3" applyNumberFormat="1" applyFont="1" applyFill="1" applyBorder="1">
      <alignment vertical="center"/>
    </xf>
    <xf numFmtId="3" fontId="8" fillId="5" borderId="72" xfId="3" applyNumberFormat="1" applyFont="1" applyFill="1" applyBorder="1">
      <alignment vertical="center"/>
    </xf>
    <xf numFmtId="3" fontId="8" fillId="5" borderId="70" xfId="3" applyNumberFormat="1" applyFont="1" applyFill="1" applyBorder="1">
      <alignment vertical="center"/>
    </xf>
    <xf numFmtId="3" fontId="8" fillId="5" borderId="96" xfId="3" applyNumberFormat="1" applyFont="1" applyFill="1" applyBorder="1">
      <alignment vertical="center"/>
    </xf>
    <xf numFmtId="3" fontId="8" fillId="5" borderId="0" xfId="3" applyNumberFormat="1" applyFont="1" applyFill="1">
      <alignment vertical="center"/>
    </xf>
    <xf numFmtId="0" fontId="13" fillId="5" borderId="0" xfId="3" applyFont="1" applyFill="1" applyBorder="1" applyAlignment="1">
      <alignment vertical="center"/>
    </xf>
    <xf numFmtId="3" fontId="8" fillId="5" borderId="1" xfId="4" applyNumberFormat="1" applyFont="1" applyFill="1" applyBorder="1">
      <alignment vertical="center"/>
    </xf>
    <xf numFmtId="3" fontId="8" fillId="5" borderId="10" xfId="4" applyNumberFormat="1" applyFont="1" applyFill="1" applyBorder="1">
      <alignment vertical="center"/>
    </xf>
    <xf numFmtId="0" fontId="13" fillId="5" borderId="22" xfId="3" applyFont="1" applyFill="1" applyBorder="1" applyAlignment="1">
      <alignment vertical="center"/>
    </xf>
    <xf numFmtId="0" fontId="19" fillId="2" borderId="0" xfId="0" applyFont="1" applyFill="1"/>
    <xf numFmtId="0" fontId="0" fillId="2" borderId="0" xfId="0" applyFill="1"/>
    <xf numFmtId="0" fontId="19" fillId="8" borderId="0" xfId="0" applyFont="1" applyFill="1"/>
    <xf numFmtId="0" fontId="0" fillId="8" borderId="0" xfId="0" applyFill="1"/>
    <xf numFmtId="0" fontId="17" fillId="8" borderId="0" xfId="0" applyFont="1" applyFill="1"/>
    <xf numFmtId="0" fontId="14" fillId="7" borderId="0" xfId="5" applyFont="1" applyFill="1" applyAlignment="1">
      <alignment vertical="center"/>
    </xf>
    <xf numFmtId="0" fontId="4" fillId="7" borderId="0" xfId="5" applyFont="1" applyFill="1" applyAlignment="1">
      <alignment vertical="center"/>
    </xf>
    <xf numFmtId="0" fontId="4" fillId="7" borderId="0" xfId="0" applyFont="1" applyFill="1" applyAlignment="1">
      <alignment horizontal="center"/>
    </xf>
    <xf numFmtId="176" fontId="4" fillId="7" borderId="0" xfId="0" applyNumberFormat="1" applyFont="1" applyFill="1" applyAlignment="1">
      <alignment horizontal="center"/>
    </xf>
    <xf numFmtId="0" fontId="4" fillId="7" borderId="0" xfId="0" applyFont="1" applyFill="1"/>
    <xf numFmtId="0" fontId="19" fillId="9" borderId="0" xfId="0" applyFont="1" applyFill="1"/>
    <xf numFmtId="0" fontId="0" fillId="9" borderId="0" xfId="0" applyFill="1"/>
    <xf numFmtId="0" fontId="4" fillId="0" borderId="0" xfId="5" applyFont="1" applyAlignment="1">
      <alignment horizontal="left" vertical="center"/>
    </xf>
    <xf numFmtId="0" fontId="0" fillId="3" borderId="0" xfId="0" applyFill="1"/>
    <xf numFmtId="0" fontId="16" fillId="0" borderId="0" xfId="0" applyFont="1"/>
    <xf numFmtId="0" fontId="22" fillId="0" borderId="0" xfId="0" applyFont="1"/>
    <xf numFmtId="0" fontId="7" fillId="5" borderId="0" xfId="5" applyFont="1" applyFill="1" applyAlignment="1">
      <alignment vertical="center"/>
    </xf>
    <xf numFmtId="0" fontId="0" fillId="6" borderId="0" xfId="0" applyFill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4" fillId="0" borderId="23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25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 wrapText="1"/>
    </xf>
    <xf numFmtId="0" fontId="4" fillId="0" borderId="26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17" fillId="4" borderId="20" xfId="0" applyFont="1" applyFill="1" applyBorder="1"/>
    <xf numFmtId="0" fontId="17" fillId="4" borderId="21" xfId="0" applyFont="1" applyFill="1" applyBorder="1"/>
    <xf numFmtId="0" fontId="17" fillId="4" borderId="22" xfId="0" applyFont="1" applyFill="1" applyBorder="1"/>
    <xf numFmtId="0" fontId="4" fillId="0" borderId="0" xfId="0" applyFont="1" applyAlignment="1">
      <alignment horizontal="center"/>
    </xf>
    <xf numFmtId="176" fontId="4" fillId="4" borderId="20" xfId="0" applyNumberFormat="1" applyFont="1" applyFill="1" applyBorder="1" applyAlignment="1">
      <alignment horizontal="center"/>
    </xf>
    <xf numFmtId="176" fontId="4" fillId="4" borderId="22" xfId="0" applyNumberFormat="1" applyFont="1" applyFill="1" applyBorder="1" applyAlignment="1">
      <alignment horizontal="center"/>
    </xf>
    <xf numFmtId="176" fontId="18" fillId="4" borderId="20" xfId="0" applyNumberFormat="1" applyFont="1" applyFill="1" applyBorder="1" applyAlignment="1">
      <alignment horizontal="center"/>
    </xf>
    <xf numFmtId="176" fontId="18" fillId="4" borderId="22" xfId="0" applyNumberFormat="1" applyFont="1" applyFill="1" applyBorder="1" applyAlignment="1">
      <alignment horizontal="center"/>
    </xf>
    <xf numFmtId="0" fontId="4" fillId="0" borderId="11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38" fontId="15" fillId="4" borderId="43" xfId="7" applyFont="1" applyFill="1" applyBorder="1" applyAlignment="1" applyProtection="1">
      <alignment horizontal="right" vertical="center"/>
      <protection locked="0"/>
    </xf>
    <xf numFmtId="38" fontId="15" fillId="4" borderId="44" xfId="7" applyFont="1" applyFill="1" applyBorder="1" applyAlignment="1" applyProtection="1">
      <alignment horizontal="right" vertical="center"/>
      <protection locked="0"/>
    </xf>
    <xf numFmtId="38" fontId="15" fillId="4" borderId="45" xfId="7" applyFont="1" applyFill="1" applyBorder="1" applyAlignment="1" applyProtection="1">
      <alignment horizontal="right" vertical="center"/>
      <protection locked="0"/>
    </xf>
    <xf numFmtId="38" fontId="15" fillId="4" borderId="46" xfId="7" applyFont="1" applyFill="1" applyBorder="1" applyAlignment="1" applyProtection="1">
      <alignment horizontal="right" vertical="center"/>
      <protection locked="0"/>
    </xf>
    <xf numFmtId="0" fontId="4" fillId="0" borderId="25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29" xfId="5" applyFont="1" applyBorder="1" applyAlignment="1">
      <alignment horizontal="center" vertical="center" wrapText="1"/>
    </xf>
    <xf numFmtId="0" fontId="15" fillId="0" borderId="34" xfId="5" applyFont="1" applyBorder="1" applyAlignment="1">
      <alignment horizontal="left" vertical="center" wrapText="1" indent="1"/>
    </xf>
    <xf numFmtId="0" fontId="15" fillId="0" borderId="11" xfId="5" applyFont="1" applyBorder="1" applyAlignment="1">
      <alignment horizontal="left" vertical="center" wrapText="1" indent="1"/>
    </xf>
    <xf numFmtId="0" fontId="15" fillId="0" borderId="42" xfId="5" applyFont="1" applyBorder="1" applyAlignment="1">
      <alignment horizontal="left" vertical="center" wrapText="1" indent="1"/>
    </xf>
    <xf numFmtId="0" fontId="15" fillId="0" borderId="1" xfId="5" applyFont="1" applyBorder="1" applyAlignment="1">
      <alignment horizontal="left" vertical="center" wrapText="1" indent="1"/>
    </xf>
    <xf numFmtId="0" fontId="15" fillId="0" borderId="35" xfId="5" applyFont="1" applyBorder="1" applyAlignment="1">
      <alignment horizontal="center" vertical="center"/>
    </xf>
    <xf numFmtId="0" fontId="15" fillId="0" borderId="36" xfId="5" applyFont="1" applyBorder="1" applyAlignment="1">
      <alignment horizontal="center" vertical="center"/>
    </xf>
    <xf numFmtId="38" fontId="15" fillId="4" borderId="37" xfId="7" applyFont="1" applyFill="1" applyBorder="1" applyAlignment="1" applyProtection="1">
      <alignment horizontal="right" vertical="center"/>
      <protection locked="0"/>
    </xf>
    <xf numFmtId="38" fontId="15" fillId="4" borderId="38" xfId="7" applyFont="1" applyFill="1" applyBorder="1" applyAlignment="1" applyProtection="1">
      <alignment horizontal="right" vertical="center"/>
      <protection locked="0"/>
    </xf>
    <xf numFmtId="38" fontId="15" fillId="4" borderId="39" xfId="7" applyFont="1" applyFill="1" applyBorder="1" applyAlignment="1" applyProtection="1">
      <alignment horizontal="right" vertical="center"/>
      <protection locked="0"/>
    </xf>
    <xf numFmtId="38" fontId="15" fillId="4" borderId="40" xfId="7" applyFont="1" applyFill="1" applyBorder="1" applyAlignment="1" applyProtection="1">
      <alignment horizontal="right" vertical="center"/>
      <protection locked="0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7" fillId="4" borderId="20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49" fontId="17" fillId="4" borderId="22" xfId="0" applyNumberFormat="1" applyFont="1" applyFill="1" applyBorder="1" applyAlignment="1">
      <alignment horizontal="center"/>
    </xf>
    <xf numFmtId="38" fontId="4" fillId="0" borderId="42" xfId="6" applyFont="1" applyFill="1" applyBorder="1" applyAlignment="1">
      <alignment horizontal="left" vertical="center" indent="1"/>
    </xf>
    <xf numFmtId="38" fontId="4" fillId="0" borderId="1" xfId="6" applyFont="1" applyFill="1" applyBorder="1" applyAlignment="1">
      <alignment horizontal="left" vertical="center" indent="1"/>
    </xf>
    <xf numFmtId="38" fontId="4" fillId="0" borderId="56" xfId="6" applyFont="1" applyFill="1" applyBorder="1" applyAlignment="1">
      <alignment horizontal="left" vertical="center" indent="1"/>
    </xf>
    <xf numFmtId="38" fontId="4" fillId="0" borderId="10" xfId="6" applyFont="1" applyFill="1" applyBorder="1" applyAlignment="1">
      <alignment horizontal="left" vertical="center" indent="1"/>
    </xf>
    <xf numFmtId="38" fontId="4" fillId="0" borderId="49" xfId="6" applyFont="1" applyFill="1" applyBorder="1" applyAlignment="1">
      <alignment horizontal="center" vertical="center"/>
    </xf>
    <xf numFmtId="38" fontId="4" fillId="0" borderId="50" xfId="6" applyFont="1" applyFill="1" applyBorder="1" applyAlignment="1">
      <alignment horizontal="center" vertical="center"/>
    </xf>
    <xf numFmtId="38" fontId="15" fillId="4" borderId="51" xfId="7" applyFont="1" applyFill="1" applyBorder="1" applyAlignment="1" applyProtection="1">
      <alignment horizontal="right" vertical="center"/>
      <protection locked="0"/>
    </xf>
    <xf numFmtId="38" fontId="15" fillId="4" borderId="52" xfId="7" applyFont="1" applyFill="1" applyBorder="1" applyAlignment="1" applyProtection="1">
      <alignment horizontal="right" vertical="center"/>
      <protection locked="0"/>
    </xf>
    <xf numFmtId="38" fontId="15" fillId="4" borderId="53" xfId="7" applyFont="1" applyFill="1" applyBorder="1" applyAlignment="1" applyProtection="1">
      <alignment horizontal="right" vertical="center"/>
      <protection locked="0"/>
    </xf>
    <xf numFmtId="38" fontId="15" fillId="4" borderId="50" xfId="7" applyFont="1" applyFill="1" applyBorder="1" applyAlignment="1" applyProtection="1">
      <alignment horizontal="right" vertical="center"/>
      <protection locked="0"/>
    </xf>
    <xf numFmtId="38" fontId="4" fillId="0" borderId="11" xfId="6" applyFont="1" applyFill="1" applyBorder="1" applyAlignment="1">
      <alignment horizontal="center" vertical="center"/>
    </xf>
    <xf numFmtId="38" fontId="4" fillId="0" borderId="7" xfId="6" applyFont="1" applyFill="1" applyBorder="1" applyAlignment="1">
      <alignment horizontal="center" vertical="center"/>
    </xf>
    <xf numFmtId="38" fontId="4" fillId="0" borderId="42" xfId="6" applyFont="1" applyFill="1" applyBorder="1" applyAlignment="1">
      <alignment horizontal="left" vertical="center" wrapText="1" indent="1"/>
    </xf>
    <xf numFmtId="38" fontId="4" fillId="0" borderId="1" xfId="6" applyFont="1" applyFill="1" applyBorder="1" applyAlignment="1">
      <alignment horizontal="left" vertical="center" wrapText="1" indent="1"/>
    </xf>
    <xf numFmtId="0" fontId="4" fillId="0" borderId="23" xfId="5" applyFont="1" applyBorder="1" applyAlignment="1">
      <alignment horizontal="center" vertical="center" wrapText="1"/>
    </xf>
    <xf numFmtId="0" fontId="4" fillId="0" borderId="104" xfId="5" applyFont="1" applyBorder="1" applyAlignment="1">
      <alignment horizontal="center" vertical="center" wrapText="1"/>
    </xf>
    <xf numFmtId="0" fontId="4" fillId="0" borderId="92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99" xfId="5" applyFont="1" applyBorder="1" applyAlignment="1">
      <alignment horizontal="center" vertical="center" wrapText="1"/>
    </xf>
    <xf numFmtId="0" fontId="4" fillId="0" borderId="111" xfId="5" applyFont="1" applyBorder="1" applyAlignment="1">
      <alignment horizontal="center" vertical="center" wrapText="1"/>
    </xf>
    <xf numFmtId="0" fontId="4" fillId="0" borderId="115" xfId="5" applyFont="1" applyBorder="1" applyAlignment="1">
      <alignment horizontal="center" vertical="center" wrapText="1"/>
    </xf>
    <xf numFmtId="38" fontId="15" fillId="4" borderId="76" xfId="7" applyFont="1" applyFill="1" applyBorder="1" applyAlignment="1" applyProtection="1">
      <alignment horizontal="right" vertical="center"/>
      <protection locked="0"/>
    </xf>
    <xf numFmtId="38" fontId="15" fillId="4" borderId="77" xfId="7" applyFont="1" applyFill="1" applyBorder="1" applyAlignment="1" applyProtection="1">
      <alignment horizontal="right" vertical="center"/>
      <protection locked="0"/>
    </xf>
    <xf numFmtId="38" fontId="15" fillId="4" borderId="78" xfId="7" applyFont="1" applyFill="1" applyBorder="1" applyAlignment="1" applyProtection="1">
      <alignment horizontal="right" vertical="center"/>
      <protection locked="0"/>
    </xf>
    <xf numFmtId="38" fontId="15" fillId="4" borderId="7" xfId="7" applyFont="1" applyFill="1" applyBorder="1" applyAlignment="1" applyProtection="1">
      <alignment horizontal="right" vertical="center"/>
      <protection locked="0"/>
    </xf>
    <xf numFmtId="38" fontId="15" fillId="4" borderId="8" xfId="7" applyFont="1" applyFill="1" applyBorder="1" applyAlignment="1" applyProtection="1">
      <alignment horizontal="right" vertical="center"/>
      <protection locked="0"/>
    </xf>
    <xf numFmtId="38" fontId="15" fillId="4" borderId="9" xfId="7" applyFont="1" applyFill="1" applyBorder="1" applyAlignment="1" applyProtection="1">
      <alignment horizontal="right" vertical="center"/>
      <protection locked="0"/>
    </xf>
    <xf numFmtId="38" fontId="15" fillId="4" borderId="2" xfId="7" applyFont="1" applyFill="1" applyBorder="1" applyAlignment="1" applyProtection="1">
      <alignment horizontal="right" vertical="center"/>
      <protection locked="0"/>
    </xf>
    <xf numFmtId="38" fontId="15" fillId="4" borderId="3" xfId="7" applyFont="1" applyFill="1" applyBorder="1" applyAlignment="1" applyProtection="1">
      <alignment horizontal="right" vertical="center"/>
      <protection locked="0"/>
    </xf>
    <xf numFmtId="38" fontId="15" fillId="4" borderId="4" xfId="7" applyFont="1" applyFill="1" applyBorder="1" applyAlignment="1" applyProtection="1">
      <alignment horizontal="right" vertical="center"/>
      <protection locked="0"/>
    </xf>
    <xf numFmtId="38" fontId="15" fillId="4" borderId="79" xfId="7" applyFont="1" applyFill="1" applyBorder="1" applyAlignment="1" applyProtection="1">
      <alignment horizontal="right" vertical="center"/>
      <protection locked="0"/>
    </xf>
    <xf numFmtId="38" fontId="15" fillId="4" borderId="80" xfId="7" applyFont="1" applyFill="1" applyBorder="1" applyAlignment="1" applyProtection="1">
      <alignment horizontal="right" vertical="center"/>
      <protection locked="0"/>
    </xf>
    <xf numFmtId="38" fontId="15" fillId="4" borderId="81" xfId="7" applyFont="1" applyFill="1" applyBorder="1" applyAlignment="1" applyProtection="1">
      <alignment horizontal="right" vertical="center"/>
      <protection locked="0"/>
    </xf>
    <xf numFmtId="38" fontId="15" fillId="4" borderId="82" xfId="7" applyFont="1" applyFill="1" applyBorder="1" applyAlignment="1" applyProtection="1">
      <alignment horizontal="right" vertical="center"/>
      <protection locked="0"/>
    </xf>
    <xf numFmtId="38" fontId="15" fillId="4" borderId="83" xfId="7" applyFont="1" applyFill="1" applyBorder="1" applyAlignment="1" applyProtection="1">
      <alignment horizontal="right" vertical="center"/>
      <protection locked="0"/>
    </xf>
    <xf numFmtId="38" fontId="15" fillId="4" borderId="84" xfId="7" applyFont="1" applyFill="1" applyBorder="1" applyAlignment="1" applyProtection="1">
      <alignment horizontal="right" vertical="center"/>
      <protection locked="0"/>
    </xf>
    <xf numFmtId="38" fontId="15" fillId="4" borderId="85" xfId="7" applyFont="1" applyFill="1" applyBorder="1" applyAlignment="1" applyProtection="1">
      <alignment horizontal="right" vertical="center"/>
      <protection locked="0"/>
    </xf>
    <xf numFmtId="38" fontId="15" fillId="0" borderId="31" xfId="7" applyFont="1" applyFill="1" applyBorder="1" applyAlignment="1">
      <alignment horizontal="right" vertical="center"/>
    </xf>
    <xf numFmtId="38" fontId="15" fillId="0" borderId="72" xfId="7" applyFont="1" applyFill="1" applyBorder="1" applyAlignment="1">
      <alignment horizontal="right" vertical="center"/>
    </xf>
    <xf numFmtId="38" fontId="15" fillId="0" borderId="33" xfId="7" applyFont="1" applyFill="1" applyBorder="1" applyAlignment="1">
      <alignment horizontal="right" vertical="center"/>
    </xf>
    <xf numFmtId="38" fontId="15" fillId="0" borderId="76" xfId="7" applyFont="1" applyFill="1" applyBorder="1" applyAlignment="1">
      <alignment horizontal="right" vertical="center"/>
    </xf>
    <xf numFmtId="38" fontId="15" fillId="0" borderId="77" xfId="7" applyFont="1" applyFill="1" applyBorder="1" applyAlignment="1">
      <alignment horizontal="right" vertical="center"/>
    </xf>
    <xf numFmtId="38" fontId="15" fillId="0" borderId="78" xfId="7" applyFont="1" applyFill="1" applyBorder="1" applyAlignment="1">
      <alignment horizontal="right" vertical="center"/>
    </xf>
    <xf numFmtId="38" fontId="15" fillId="0" borderId="86" xfId="7" applyFont="1" applyFill="1" applyBorder="1" applyAlignment="1">
      <alignment horizontal="right" vertical="center"/>
    </xf>
    <xf numFmtId="38" fontId="15" fillId="0" borderId="32" xfId="7" applyFont="1" applyFill="1" applyBorder="1" applyAlignment="1">
      <alignment horizontal="right" vertical="center"/>
    </xf>
    <xf numFmtId="0" fontId="4" fillId="0" borderId="34" xfId="5" applyFont="1" applyBorder="1" applyAlignment="1">
      <alignment horizontal="center" vertical="center"/>
    </xf>
    <xf numFmtId="0" fontId="4" fillId="0" borderId="68" xfId="5" applyFont="1" applyBorder="1" applyAlignment="1">
      <alignment horizontal="center" vertical="center"/>
    </xf>
    <xf numFmtId="0" fontId="4" fillId="0" borderId="69" xfId="5" applyFont="1" applyBorder="1" applyAlignment="1">
      <alignment horizontal="center" vertical="center"/>
    </xf>
    <xf numFmtId="0" fontId="4" fillId="0" borderId="62" xfId="5" applyFont="1" applyBorder="1" applyAlignment="1">
      <alignment horizontal="center" vertical="center"/>
    </xf>
    <xf numFmtId="0" fontId="4" fillId="0" borderId="63" xfId="5" applyFont="1" applyBorder="1" applyAlignment="1">
      <alignment horizontal="center" vertical="center"/>
    </xf>
    <xf numFmtId="38" fontId="15" fillId="0" borderId="64" xfId="7" applyFont="1" applyFill="1" applyBorder="1" applyAlignment="1">
      <alignment horizontal="right" vertical="center"/>
    </xf>
    <xf numFmtId="38" fontId="15" fillId="0" borderId="65" xfId="7" applyFont="1" applyFill="1" applyBorder="1" applyAlignment="1">
      <alignment horizontal="right" vertical="center"/>
    </xf>
    <xf numFmtId="38" fontId="15" fillId="0" borderId="66" xfId="7" applyFont="1" applyFill="1" applyBorder="1" applyAlignment="1">
      <alignment horizontal="right" vertical="center"/>
    </xf>
    <xf numFmtId="0" fontId="15" fillId="0" borderId="70" xfId="5" applyFont="1" applyBorder="1" applyAlignment="1">
      <alignment horizontal="center" vertical="center"/>
    </xf>
    <xf numFmtId="0" fontId="15" fillId="0" borderId="71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38" fontId="15" fillId="4" borderId="57" xfId="7" applyFont="1" applyFill="1" applyBorder="1" applyAlignment="1" applyProtection="1">
      <alignment horizontal="right" vertical="center"/>
      <protection locked="0"/>
    </xf>
    <xf numFmtId="38" fontId="15" fillId="4" borderId="58" xfId="7" applyFont="1" applyFill="1" applyBorder="1" applyAlignment="1" applyProtection="1">
      <alignment horizontal="right" vertical="center"/>
      <protection locked="0"/>
    </xf>
    <xf numFmtId="38" fontId="15" fillId="4" borderId="59" xfId="7" applyFont="1" applyFill="1" applyBorder="1" applyAlignment="1" applyProtection="1">
      <alignment horizontal="right" vertical="center"/>
      <protection locked="0"/>
    </xf>
    <xf numFmtId="38" fontId="15" fillId="4" borderId="60" xfId="7" applyFont="1" applyFill="1" applyBorder="1" applyAlignment="1" applyProtection="1">
      <alignment horizontal="right" vertical="center"/>
      <protection locked="0"/>
    </xf>
    <xf numFmtId="38" fontId="15" fillId="4" borderId="47" xfId="7" applyFont="1" applyFill="1" applyBorder="1" applyAlignment="1" applyProtection="1">
      <alignment horizontal="right" vertical="center"/>
      <protection locked="0"/>
    </xf>
    <xf numFmtId="38" fontId="15" fillId="4" borderId="105" xfId="7" applyFont="1" applyFill="1" applyBorder="1" applyAlignment="1" applyProtection="1">
      <alignment horizontal="right" vertical="center"/>
      <protection locked="0"/>
    </xf>
    <xf numFmtId="38" fontId="15" fillId="4" borderId="40" xfId="7" applyFont="1" applyFill="1" applyBorder="1" applyAlignment="1">
      <alignment horizontal="right" vertical="center"/>
    </xf>
    <xf numFmtId="38" fontId="15" fillId="4" borderId="38" xfId="7" applyFont="1" applyFill="1" applyBorder="1" applyAlignment="1">
      <alignment horizontal="right" vertical="center"/>
    </xf>
    <xf numFmtId="38" fontId="15" fillId="4" borderId="39" xfId="7" applyFont="1" applyFill="1" applyBorder="1" applyAlignment="1">
      <alignment horizontal="right" vertical="center"/>
    </xf>
    <xf numFmtId="38" fontId="15" fillId="4" borderId="41" xfId="7" applyFont="1" applyFill="1" applyBorder="1" applyAlignment="1" applyProtection="1">
      <alignment horizontal="right" vertical="center"/>
      <protection locked="0"/>
    </xf>
    <xf numFmtId="38" fontId="15" fillId="4" borderId="107" xfId="7" applyFont="1" applyFill="1" applyBorder="1" applyAlignment="1" applyProtection="1">
      <alignment horizontal="right" vertical="center"/>
      <protection locked="0"/>
    </xf>
    <xf numFmtId="38" fontId="15" fillId="4" borderId="50" xfId="7" applyFont="1" applyFill="1" applyBorder="1" applyAlignment="1">
      <alignment horizontal="right" vertical="center"/>
    </xf>
    <xf numFmtId="38" fontId="15" fillId="4" borderId="52" xfId="7" applyFont="1" applyFill="1" applyBorder="1" applyAlignment="1">
      <alignment horizontal="right" vertical="center"/>
    </xf>
    <xf numFmtId="38" fontId="15" fillId="4" borderId="53" xfId="7" applyFont="1" applyFill="1" applyBorder="1" applyAlignment="1">
      <alignment horizontal="right" vertical="center"/>
    </xf>
    <xf numFmtId="38" fontId="15" fillId="4" borderId="106" xfId="7" applyFont="1" applyFill="1" applyBorder="1" applyAlignment="1" applyProtection="1">
      <alignment horizontal="right" vertical="center"/>
      <protection locked="0"/>
    </xf>
    <xf numFmtId="38" fontId="15" fillId="4" borderId="7" xfId="7" applyFont="1" applyFill="1" applyBorder="1" applyAlignment="1">
      <alignment horizontal="right" vertical="center"/>
    </xf>
    <xf numFmtId="38" fontId="15" fillId="4" borderId="8" xfId="7" applyFont="1" applyFill="1" applyBorder="1" applyAlignment="1">
      <alignment horizontal="right" vertical="center"/>
    </xf>
    <xf numFmtId="38" fontId="15" fillId="4" borderId="9" xfId="7" applyFont="1" applyFill="1" applyBorder="1" applyAlignment="1">
      <alignment horizontal="right" vertical="center"/>
    </xf>
    <xf numFmtId="38" fontId="4" fillId="0" borderId="68" xfId="6" applyFont="1" applyFill="1" applyBorder="1" applyAlignment="1">
      <alignment horizontal="left" vertical="center" indent="1"/>
    </xf>
    <xf numFmtId="38" fontId="4" fillId="0" borderId="69" xfId="6" applyFont="1" applyFill="1" applyBorder="1" applyAlignment="1">
      <alignment horizontal="left" vertical="center" indent="1"/>
    </xf>
    <xf numFmtId="38" fontId="4" fillId="0" borderId="110" xfId="6" applyFont="1" applyFill="1" applyBorder="1" applyAlignment="1">
      <alignment horizontal="center" vertical="center"/>
    </xf>
    <xf numFmtId="38" fontId="15" fillId="4" borderId="54" xfId="7" applyFont="1" applyFill="1" applyBorder="1" applyAlignment="1" applyProtection="1">
      <alignment horizontal="right" vertical="center"/>
      <protection locked="0"/>
    </xf>
    <xf numFmtId="0" fontId="4" fillId="0" borderId="112" xfId="5" applyFont="1" applyBorder="1" applyAlignment="1">
      <alignment horizontal="center" vertical="center"/>
    </xf>
    <xf numFmtId="0" fontId="4" fillId="0" borderId="80" xfId="5" applyFont="1" applyBorder="1" applyAlignment="1">
      <alignment horizontal="center" vertical="center"/>
    </xf>
    <xf numFmtId="0" fontId="4" fillId="0" borderId="113" xfId="5" applyFont="1" applyBorder="1" applyAlignment="1">
      <alignment horizontal="center" vertical="center"/>
    </xf>
    <xf numFmtId="0" fontId="4" fillId="0" borderId="114" xfId="5" applyFont="1" applyBorder="1" applyAlignment="1">
      <alignment horizontal="center" vertical="center" wrapText="1"/>
    </xf>
    <xf numFmtId="0" fontId="4" fillId="0" borderId="80" xfId="5" applyFont="1" applyBorder="1" applyAlignment="1">
      <alignment horizontal="center" vertical="center" wrapText="1"/>
    </xf>
    <xf numFmtId="0" fontId="4" fillId="0" borderId="81" xfId="5" applyFont="1" applyBorder="1" applyAlignment="1">
      <alignment horizontal="center" vertical="center" wrapText="1"/>
    </xf>
    <xf numFmtId="0" fontId="4" fillId="0" borderId="79" xfId="5" applyFont="1" applyBorder="1" applyAlignment="1">
      <alignment horizontal="center" vertical="center"/>
    </xf>
    <xf numFmtId="0" fontId="4" fillId="0" borderId="81" xfId="5" applyFont="1" applyBorder="1" applyAlignment="1">
      <alignment horizontal="center" vertical="center"/>
    </xf>
    <xf numFmtId="0" fontId="4" fillId="0" borderId="79" xfId="5" applyFont="1" applyBorder="1" applyAlignment="1">
      <alignment horizontal="center" vertical="center" wrapText="1"/>
    </xf>
    <xf numFmtId="0" fontId="4" fillId="0" borderId="70" xfId="5" applyFont="1" applyBorder="1" applyAlignment="1">
      <alignment horizontal="center" vertical="center"/>
    </xf>
    <xf numFmtId="0" fontId="4" fillId="0" borderId="109" xfId="5" applyFont="1" applyBorder="1" applyAlignment="1">
      <alignment horizontal="center" vertical="center"/>
    </xf>
    <xf numFmtId="38" fontId="15" fillId="4" borderId="108" xfId="7" applyFont="1" applyFill="1" applyBorder="1" applyAlignment="1" applyProtection="1">
      <alignment horizontal="right" vertical="center"/>
      <protection locked="0"/>
    </xf>
    <xf numFmtId="38" fontId="15" fillId="4" borderId="60" xfId="7" applyFont="1" applyFill="1" applyBorder="1" applyAlignment="1">
      <alignment horizontal="right" vertical="center"/>
    </xf>
    <xf numFmtId="38" fontId="15" fillId="4" borderId="58" xfId="7" applyFont="1" applyFill="1" applyBorder="1" applyAlignment="1">
      <alignment horizontal="right" vertical="center"/>
    </xf>
    <xf numFmtId="38" fontId="15" fillId="4" borderId="59" xfId="7" applyFont="1" applyFill="1" applyBorder="1" applyAlignment="1">
      <alignment horizontal="right" vertical="center"/>
    </xf>
    <xf numFmtId="38" fontId="15" fillId="4" borderId="61" xfId="7" applyFont="1" applyFill="1" applyBorder="1" applyAlignment="1" applyProtection="1">
      <alignment horizontal="right" vertical="center"/>
      <protection locked="0"/>
    </xf>
    <xf numFmtId="38" fontId="15" fillId="5" borderId="51" xfId="7" applyFont="1" applyFill="1" applyBorder="1" applyAlignment="1" applyProtection="1">
      <alignment horizontal="right" vertical="center"/>
      <protection locked="0"/>
    </xf>
    <xf numFmtId="38" fontId="15" fillId="5" borderId="52" xfId="7" applyFont="1" applyFill="1" applyBorder="1" applyAlignment="1" applyProtection="1">
      <alignment horizontal="right" vertical="center"/>
      <protection locked="0"/>
    </xf>
    <xf numFmtId="38" fontId="15" fillId="5" borderId="55" xfId="7" applyFont="1" applyFill="1" applyBorder="1" applyAlignment="1" applyProtection="1">
      <alignment horizontal="right" vertical="center"/>
      <protection locked="0"/>
    </xf>
    <xf numFmtId="38" fontId="15" fillId="5" borderId="43" xfId="7" applyFont="1" applyFill="1" applyBorder="1" applyAlignment="1" applyProtection="1">
      <alignment horizontal="right" vertical="center"/>
      <protection locked="0"/>
    </xf>
    <xf numFmtId="38" fontId="15" fillId="5" borderId="44" xfId="7" applyFont="1" applyFill="1" applyBorder="1" applyAlignment="1" applyProtection="1">
      <alignment horizontal="right" vertical="center"/>
      <protection locked="0"/>
    </xf>
    <xf numFmtId="38" fontId="15" fillId="5" borderId="48" xfId="7" applyFont="1" applyFill="1" applyBorder="1" applyAlignment="1" applyProtection="1">
      <alignment horizontal="right" vertical="center"/>
      <protection locked="0"/>
    </xf>
    <xf numFmtId="38" fontId="15" fillId="5" borderId="87" xfId="7" applyFont="1" applyFill="1" applyBorder="1" applyAlignment="1" applyProtection="1">
      <alignment horizontal="right" vertical="center"/>
      <protection locked="0"/>
    </xf>
    <xf numFmtId="38" fontId="15" fillId="5" borderId="88" xfId="7" applyFont="1" applyFill="1" applyBorder="1" applyAlignment="1" applyProtection="1">
      <alignment horizontal="right" vertical="center"/>
      <protection locked="0"/>
    </xf>
    <xf numFmtId="38" fontId="15" fillId="5" borderId="116" xfId="7" applyFont="1" applyFill="1" applyBorder="1" applyAlignment="1" applyProtection="1">
      <alignment horizontal="right" vertical="center"/>
      <protection locked="0"/>
    </xf>
    <xf numFmtId="0" fontId="4" fillId="0" borderId="28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 vertical="center" wrapText="1"/>
    </xf>
    <xf numFmtId="0" fontId="4" fillId="0" borderId="31" xfId="5" applyFont="1" applyBorder="1" applyAlignment="1">
      <alignment horizontal="center" vertical="center" wrapText="1"/>
    </xf>
    <xf numFmtId="0" fontId="4" fillId="0" borderId="32" xfId="5" applyFont="1" applyBorder="1" applyAlignment="1">
      <alignment horizontal="center" vertical="center" wrapText="1"/>
    </xf>
    <xf numFmtId="38" fontId="15" fillId="5" borderId="64" xfId="7" applyFont="1" applyFill="1" applyBorder="1" applyAlignment="1" applyProtection="1">
      <alignment horizontal="right" vertical="center"/>
      <protection locked="0"/>
    </xf>
    <xf numFmtId="38" fontId="15" fillId="5" borderId="67" xfId="7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/>
    <xf numFmtId="176" fontId="15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shrinkToFit="1"/>
    </xf>
    <xf numFmtId="0" fontId="15" fillId="0" borderId="0" xfId="0" applyFont="1" applyAlignment="1">
      <alignment horizontal="distributed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quotePrefix="1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38" fontId="6" fillId="0" borderId="8" xfId="1" applyFont="1" applyBorder="1" applyAlignment="1">
      <alignment horizontal="right" vertical="center" shrinkToFit="1"/>
    </xf>
    <xf numFmtId="38" fontId="6" fillId="0" borderId="9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6" fillId="5" borderId="5" xfId="1" applyFont="1" applyFill="1" applyBorder="1" applyAlignment="1">
      <alignment horizontal="right" vertical="center" shrinkToFit="1"/>
    </xf>
    <xf numFmtId="38" fontId="6" fillId="5" borderId="0" xfId="1" applyFont="1" applyFill="1" applyBorder="1" applyAlignment="1">
      <alignment horizontal="right" vertical="center" shrinkToFit="1"/>
    </xf>
    <xf numFmtId="38" fontId="6" fillId="5" borderId="6" xfId="1" applyFont="1" applyFill="1" applyBorder="1" applyAlignment="1">
      <alignment horizontal="right" vertical="center" shrinkToFit="1"/>
    </xf>
    <xf numFmtId="38" fontId="6" fillId="5" borderId="7" xfId="1" applyFont="1" applyFill="1" applyBorder="1" applyAlignment="1">
      <alignment horizontal="right" vertical="center" shrinkToFit="1"/>
    </xf>
    <xf numFmtId="38" fontId="6" fillId="5" borderId="8" xfId="1" applyFont="1" applyFill="1" applyBorder="1" applyAlignment="1">
      <alignment horizontal="right" vertical="center" shrinkToFit="1"/>
    </xf>
    <xf numFmtId="38" fontId="6" fillId="5" borderId="9" xfId="1" applyFont="1" applyFill="1" applyBorder="1" applyAlignment="1">
      <alignment horizontal="right" vertical="center" shrinkToFit="1"/>
    </xf>
    <xf numFmtId="177" fontId="6" fillId="5" borderId="5" xfId="2" applyNumberFormat="1" applyFont="1" applyFill="1" applyBorder="1" applyAlignment="1">
      <alignment horizontal="right" vertical="center" shrinkToFit="1"/>
    </xf>
    <xf numFmtId="177" fontId="6" fillId="5" borderId="0" xfId="2" applyNumberFormat="1" applyFont="1" applyFill="1" applyBorder="1" applyAlignment="1">
      <alignment horizontal="right" vertical="center" shrinkToFit="1"/>
    </xf>
    <xf numFmtId="177" fontId="6" fillId="5" borderId="6" xfId="2" applyNumberFormat="1" applyFont="1" applyFill="1" applyBorder="1" applyAlignment="1">
      <alignment horizontal="right" vertical="center" shrinkToFit="1"/>
    </xf>
    <xf numFmtId="177" fontId="6" fillId="5" borderId="7" xfId="2" applyNumberFormat="1" applyFont="1" applyFill="1" applyBorder="1" applyAlignment="1">
      <alignment horizontal="right" vertical="center" shrinkToFit="1"/>
    </xf>
    <xf numFmtId="177" fontId="6" fillId="5" borderId="8" xfId="2" applyNumberFormat="1" applyFont="1" applyFill="1" applyBorder="1" applyAlignment="1">
      <alignment horizontal="right" vertical="center" shrinkToFit="1"/>
    </xf>
    <xf numFmtId="177" fontId="6" fillId="5" borderId="9" xfId="2" applyNumberFormat="1" applyFont="1" applyFill="1" applyBorder="1" applyAlignment="1">
      <alignment horizontal="right" vertical="center" shrinkToFit="1"/>
    </xf>
    <xf numFmtId="177" fontId="6" fillId="0" borderId="5" xfId="2" applyNumberFormat="1" applyFont="1" applyBorder="1" applyAlignment="1">
      <alignment horizontal="right" vertical="center" shrinkToFit="1"/>
    </xf>
    <xf numFmtId="177" fontId="6" fillId="0" borderId="0" xfId="2" applyNumberFormat="1" applyFont="1" applyBorder="1" applyAlignment="1">
      <alignment horizontal="right" vertical="center" shrinkToFit="1"/>
    </xf>
    <xf numFmtId="177" fontId="6" fillId="0" borderId="6" xfId="2" applyNumberFormat="1" applyFont="1" applyBorder="1" applyAlignment="1">
      <alignment horizontal="right" vertical="center" shrinkToFit="1"/>
    </xf>
    <xf numFmtId="177" fontId="6" fillId="0" borderId="7" xfId="2" applyNumberFormat="1" applyFont="1" applyBorder="1" applyAlignment="1">
      <alignment horizontal="right" vertical="center" shrinkToFit="1"/>
    </xf>
    <xf numFmtId="177" fontId="6" fillId="0" borderId="8" xfId="2" applyNumberFormat="1" applyFont="1" applyBorder="1" applyAlignment="1">
      <alignment horizontal="right" vertical="center" shrinkToFit="1"/>
    </xf>
    <xf numFmtId="177" fontId="6" fillId="0" borderId="9" xfId="2" applyNumberFormat="1" applyFont="1" applyBorder="1" applyAlignment="1">
      <alignment horizontal="right" vertical="center" shrinkToFit="1"/>
    </xf>
    <xf numFmtId="38" fontId="6" fillId="5" borderId="1" xfId="1" applyFont="1" applyFill="1" applyBorder="1" applyAlignment="1">
      <alignment horizontal="right" vertical="center" shrinkToFit="1"/>
    </xf>
    <xf numFmtId="38" fontId="6" fillId="0" borderId="1" xfId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38" fontId="6" fillId="5" borderId="10" xfId="1" applyFont="1" applyFill="1" applyBorder="1" applyAlignment="1">
      <alignment horizontal="right" vertical="center" shrinkToFit="1"/>
    </xf>
    <xf numFmtId="177" fontId="6" fillId="0" borderId="2" xfId="2" applyNumberFormat="1" applyFont="1" applyBorder="1" applyAlignment="1">
      <alignment horizontal="right" vertical="center" shrinkToFit="1"/>
    </xf>
    <xf numFmtId="177" fontId="6" fillId="0" borderId="3" xfId="2" applyNumberFormat="1" applyFont="1" applyBorder="1" applyAlignment="1">
      <alignment horizontal="right" vertical="center" shrinkToFit="1"/>
    </xf>
    <xf numFmtId="177" fontId="6" fillId="0" borderId="4" xfId="2" applyNumberFormat="1" applyFont="1" applyBorder="1" applyAlignment="1">
      <alignment horizontal="right" vertical="center" shrinkToFit="1"/>
    </xf>
    <xf numFmtId="177" fontId="6" fillId="0" borderId="12" xfId="2" applyNumberFormat="1" applyFont="1" applyBorder="1" applyAlignment="1">
      <alignment horizontal="right" vertical="center" shrinkToFit="1"/>
    </xf>
    <xf numFmtId="177" fontId="6" fillId="0" borderId="13" xfId="2" applyNumberFormat="1" applyFont="1" applyBorder="1" applyAlignment="1">
      <alignment horizontal="right" vertical="center" shrinkToFit="1"/>
    </xf>
    <xf numFmtId="177" fontId="6" fillId="0" borderId="14" xfId="2" applyNumberFormat="1" applyFont="1" applyBorder="1" applyAlignment="1">
      <alignment horizontal="right" vertical="center" shrinkToFit="1"/>
    </xf>
    <xf numFmtId="38" fontId="6" fillId="0" borderId="10" xfId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15" xfId="2" applyNumberFormat="1" applyFont="1" applyBorder="1" applyAlignment="1">
      <alignment horizontal="right" vertical="center" shrinkToFit="1"/>
    </xf>
    <xf numFmtId="177" fontId="6" fillId="0" borderId="16" xfId="2" applyNumberFormat="1" applyFont="1" applyBorder="1" applyAlignment="1">
      <alignment horizontal="right" vertical="center" shrinkToFit="1"/>
    </xf>
    <xf numFmtId="177" fontId="6" fillId="0" borderId="17" xfId="2" applyNumberFormat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wrapText="1"/>
    </xf>
    <xf numFmtId="177" fontId="6" fillId="5" borderId="2" xfId="2" applyNumberFormat="1" applyFont="1" applyFill="1" applyBorder="1" applyAlignment="1">
      <alignment horizontal="right" vertical="center" shrinkToFit="1"/>
    </xf>
    <xf numFmtId="177" fontId="6" fillId="5" borderId="3" xfId="2" applyNumberFormat="1" applyFont="1" applyFill="1" applyBorder="1" applyAlignment="1">
      <alignment horizontal="right" vertical="center" shrinkToFit="1"/>
    </xf>
    <xf numFmtId="177" fontId="6" fillId="5" borderId="4" xfId="2" applyNumberFormat="1" applyFont="1" applyFill="1" applyBorder="1" applyAlignment="1">
      <alignment horizontal="right" vertical="center" shrinkToFit="1"/>
    </xf>
    <xf numFmtId="177" fontId="6" fillId="5" borderId="12" xfId="2" applyNumberFormat="1" applyFont="1" applyFill="1" applyBorder="1" applyAlignment="1">
      <alignment horizontal="right" vertical="center" shrinkToFit="1"/>
    </xf>
    <xf numFmtId="177" fontId="6" fillId="5" borderId="13" xfId="2" applyNumberFormat="1" applyFont="1" applyFill="1" applyBorder="1" applyAlignment="1">
      <alignment horizontal="right" vertical="center" shrinkToFit="1"/>
    </xf>
    <xf numFmtId="177" fontId="6" fillId="5" borderId="14" xfId="2" applyNumberFormat="1" applyFont="1" applyFill="1" applyBorder="1" applyAlignment="1">
      <alignment horizontal="right" vertical="center" shrinkToFit="1"/>
    </xf>
    <xf numFmtId="0" fontId="8" fillId="5" borderId="8" xfId="3" applyFont="1" applyFill="1" applyBorder="1" applyAlignment="1">
      <alignment horizontal="left" vertical="center"/>
    </xf>
    <xf numFmtId="0" fontId="8" fillId="5" borderId="89" xfId="3" applyFont="1" applyFill="1" applyBorder="1" applyAlignment="1">
      <alignment horizontal="center" vertical="center"/>
    </xf>
    <xf numFmtId="0" fontId="8" fillId="5" borderId="90" xfId="3" applyFont="1" applyFill="1" applyBorder="1" applyAlignment="1">
      <alignment horizontal="center" vertical="center"/>
    </xf>
    <xf numFmtId="0" fontId="8" fillId="5" borderId="91" xfId="3" applyFont="1" applyFill="1" applyBorder="1" applyAlignment="1">
      <alignment horizontal="center" vertical="center"/>
    </xf>
    <xf numFmtId="0" fontId="8" fillId="5" borderId="96" xfId="3" applyFont="1" applyFill="1" applyBorder="1" applyAlignment="1">
      <alignment horizontal="center" vertical="center"/>
    </xf>
    <xf numFmtId="0" fontId="11" fillId="5" borderId="34" xfId="3" applyFont="1" applyFill="1" applyBorder="1" applyAlignment="1">
      <alignment horizontal="center" vertical="center" wrapText="1"/>
    </xf>
    <xf numFmtId="0" fontId="11" fillId="5" borderId="42" xfId="3" applyFont="1" applyFill="1" applyBorder="1" applyAlignment="1">
      <alignment horizontal="center" vertical="center" wrapText="1"/>
    </xf>
    <xf numFmtId="0" fontId="13" fillId="5" borderId="20" xfId="3" applyFont="1" applyFill="1" applyBorder="1" applyAlignment="1">
      <alignment horizontal="center" vertical="center"/>
    </xf>
    <xf numFmtId="0" fontId="13" fillId="5" borderId="21" xfId="3" applyFont="1" applyFill="1" applyBorder="1" applyAlignment="1">
      <alignment horizontal="center" vertical="center"/>
    </xf>
    <xf numFmtId="38" fontId="13" fillId="5" borderId="73" xfId="1" applyFont="1" applyFill="1" applyBorder="1" applyAlignment="1">
      <alignment horizontal="right" vertical="center"/>
    </xf>
    <xf numFmtId="38" fontId="13" fillId="5" borderId="21" xfId="1" applyFont="1" applyFill="1" applyBorder="1" applyAlignment="1">
      <alignment horizontal="right" vertical="center"/>
    </xf>
    <xf numFmtId="0" fontId="8" fillId="5" borderId="23" xfId="3" applyFont="1" applyFill="1" applyBorder="1" applyAlignment="1">
      <alignment horizontal="center" vertical="center"/>
    </xf>
    <xf numFmtId="0" fontId="8" fillId="5" borderId="25" xfId="3" applyFont="1" applyFill="1" applyBorder="1" applyAlignment="1">
      <alignment horizontal="center" vertical="center"/>
    </xf>
    <xf numFmtId="0" fontId="8" fillId="5" borderId="30" xfId="3" applyFont="1" applyFill="1" applyBorder="1" applyAlignment="1">
      <alignment horizontal="center" vertical="center"/>
    </xf>
    <xf numFmtId="0" fontId="8" fillId="5" borderId="32" xfId="3" applyFont="1" applyFill="1" applyBorder="1" applyAlignment="1">
      <alignment horizontal="center" vertical="center"/>
    </xf>
    <xf numFmtId="0" fontId="11" fillId="5" borderId="56" xfId="3" applyFont="1" applyFill="1" applyBorder="1" applyAlignment="1">
      <alignment horizontal="center" vertical="center" wrapText="1"/>
    </xf>
    <xf numFmtId="0" fontId="11" fillId="5" borderId="68" xfId="3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distributed" shrinkToFit="1"/>
    </xf>
  </cellXfs>
  <cellStyles count="8">
    <cellStyle name="パーセント" xfId="2" builtinId="5"/>
    <cellStyle name="桁区切り" xfId="1" builtinId="6"/>
    <cellStyle name="桁区切り 2" xfId="4" xr:uid="{00000000-0005-0000-0000-000002000000}"/>
    <cellStyle name="桁区切り 2 2" xfId="6" xr:uid="{B8E0D592-7E46-4FCA-B1A4-6469134935A8}"/>
    <cellStyle name="桁区切り 3" xfId="7" xr:uid="{8D47F01A-1FB6-448E-BA7E-645BD06B0A19}"/>
    <cellStyle name="標準" xfId="0" builtinId="0"/>
    <cellStyle name="標準 2" xfId="3" xr:uid="{00000000-0005-0000-0000-000004000000}"/>
    <cellStyle name="標準 2 2" xfId="5" xr:uid="{5A27039B-9005-4E2E-A3A1-B490B8D42FB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3FD8-821D-47CD-8267-4520E6EA5330}">
  <sheetPr>
    <tabColor rgb="FFFFFF00"/>
    <pageSetUpPr fitToPage="1"/>
  </sheetPr>
  <dimension ref="A1:CC78"/>
  <sheetViews>
    <sheetView showGridLines="0" zoomScale="85" zoomScaleNormal="85" workbookViewId="0">
      <selection activeCell="B22" sqref="B22"/>
    </sheetView>
  </sheetViews>
  <sheetFormatPr defaultRowHeight="13.5" x14ac:dyDescent="0.15"/>
  <cols>
    <col min="1" max="68" width="3.125" customWidth="1"/>
  </cols>
  <sheetData>
    <row r="1" spans="1:81" ht="15" customHeight="1" x14ac:dyDescent="0.15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W1" s="5" t="s">
        <v>71</v>
      </c>
      <c r="AX1" s="6"/>
      <c r="AY1" s="7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8"/>
      <c r="BW1" s="8"/>
      <c r="BX1" s="8"/>
      <c r="BY1" s="8"/>
      <c r="BZ1" s="8"/>
      <c r="CA1" s="8"/>
      <c r="CB1" s="8"/>
      <c r="CC1" s="8"/>
    </row>
    <row r="2" spans="1:81" ht="15" customHeight="1" thickBot="1" x14ac:dyDescent="0.2">
      <c r="A2" s="65"/>
      <c r="B2" t="s">
        <v>84</v>
      </c>
      <c r="AW2" s="6"/>
      <c r="AX2" s="8"/>
      <c r="AY2" s="9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10"/>
      <c r="BT2" s="10"/>
      <c r="BU2" s="10"/>
      <c r="BV2" s="8"/>
      <c r="BW2" s="8"/>
      <c r="BX2" s="8"/>
      <c r="BY2" s="8"/>
      <c r="BZ2" s="8"/>
      <c r="CA2" s="8"/>
      <c r="CB2" s="8"/>
      <c r="CC2" s="8"/>
    </row>
    <row r="3" spans="1:81" ht="15" customHeight="1" thickBot="1" x14ac:dyDescent="0.2">
      <c r="A3" s="65"/>
      <c r="B3" s="82" t="s">
        <v>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AW3" s="6"/>
      <c r="AX3" s="8"/>
      <c r="AY3" s="9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10"/>
      <c r="BT3" s="10"/>
      <c r="BU3" s="10"/>
      <c r="BV3" s="8"/>
      <c r="BW3" s="8"/>
      <c r="BX3" s="8"/>
      <c r="BY3" s="8"/>
      <c r="BZ3" s="8"/>
      <c r="CA3" s="8"/>
      <c r="CB3" s="8"/>
      <c r="CC3" s="8"/>
    </row>
    <row r="4" spans="1:81" ht="15" customHeight="1" thickBot="1" x14ac:dyDescent="0.2">
      <c r="A4" s="65"/>
      <c r="B4" t="s">
        <v>85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AW4" s="6"/>
      <c r="AX4" s="8"/>
      <c r="AY4" s="9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10"/>
      <c r="BR4" s="10"/>
      <c r="BS4" s="10"/>
      <c r="BT4" s="10"/>
      <c r="BU4" s="10"/>
      <c r="BV4" s="8"/>
      <c r="BW4" s="8"/>
      <c r="BX4" s="8"/>
      <c r="BY4" s="8"/>
      <c r="BZ4" s="8"/>
      <c r="CA4" s="8"/>
      <c r="CB4" s="8"/>
      <c r="CC4" s="8"/>
    </row>
    <row r="5" spans="1:81" ht="15" customHeight="1" thickBot="1" x14ac:dyDescent="0.2">
      <c r="A5" s="65"/>
      <c r="B5" s="82" t="s">
        <v>86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  <c r="AW5" s="6"/>
      <c r="AX5" s="8"/>
      <c r="AY5" s="9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0"/>
      <c r="BR5" s="10"/>
      <c r="BS5" s="10"/>
      <c r="BT5" s="10"/>
      <c r="BU5" s="10"/>
      <c r="BV5" s="8"/>
      <c r="BW5" s="8"/>
      <c r="BX5" s="8"/>
      <c r="BY5" s="8"/>
      <c r="BZ5" s="8"/>
      <c r="CA5" s="8"/>
      <c r="CB5" s="8"/>
      <c r="CC5" s="8"/>
    </row>
    <row r="6" spans="1:81" ht="15" customHeight="1" thickBot="1" x14ac:dyDescent="0.2">
      <c r="A6" s="65"/>
      <c r="B6" t="s">
        <v>87</v>
      </c>
      <c r="AW6" s="6"/>
      <c r="AX6" s="8"/>
      <c r="AY6" s="9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0"/>
      <c r="BR6" s="10"/>
      <c r="BS6" s="10"/>
      <c r="BT6" s="10"/>
      <c r="BU6" s="10"/>
      <c r="BV6" s="8"/>
      <c r="BW6" s="8"/>
      <c r="BX6" s="8"/>
      <c r="BY6" s="8"/>
      <c r="BZ6" s="8"/>
      <c r="CA6" s="8"/>
      <c r="CB6" s="8"/>
      <c r="CC6" s="8"/>
    </row>
    <row r="7" spans="1:81" ht="15" customHeight="1" thickBot="1" x14ac:dyDescent="0.2">
      <c r="A7" s="65"/>
      <c r="B7" s="82" t="s">
        <v>88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AW7" s="6"/>
      <c r="AX7" s="8"/>
      <c r="AY7" s="9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0"/>
      <c r="BR7" s="10"/>
      <c r="BS7" s="10"/>
      <c r="BT7" s="10"/>
      <c r="BU7" s="10"/>
      <c r="BV7" s="8"/>
      <c r="BW7" s="8"/>
      <c r="BX7" s="8"/>
      <c r="BY7" s="8"/>
      <c r="BZ7" s="8"/>
      <c r="CA7" s="8"/>
      <c r="CB7" s="8"/>
      <c r="CC7" s="8"/>
    </row>
    <row r="8" spans="1:81" ht="15" customHeight="1" thickBot="1" x14ac:dyDescent="0.2">
      <c r="A8" s="65"/>
      <c r="B8" t="s">
        <v>89</v>
      </c>
      <c r="AW8" s="6"/>
      <c r="AX8" s="8"/>
      <c r="AY8" s="9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10"/>
      <c r="BR8" s="10"/>
      <c r="BS8" s="10"/>
      <c r="BT8" s="10"/>
      <c r="BU8" s="10"/>
      <c r="BV8" s="8"/>
      <c r="BW8" s="8"/>
      <c r="BX8" s="8"/>
      <c r="BY8" s="8"/>
      <c r="BZ8" s="8"/>
      <c r="CA8" s="8"/>
      <c r="CB8" s="8"/>
      <c r="CC8" s="8"/>
    </row>
    <row r="9" spans="1:81" ht="15" customHeight="1" thickBot="1" x14ac:dyDescent="0.2">
      <c r="A9" s="65"/>
      <c r="B9" s="82" t="s">
        <v>90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AW9" s="6"/>
      <c r="AX9" s="8"/>
      <c r="AY9" s="9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10"/>
      <c r="BR9" s="10"/>
      <c r="BS9" s="10"/>
      <c r="BT9" s="10"/>
      <c r="BU9" s="10"/>
      <c r="BV9" s="8"/>
      <c r="BW9" s="8"/>
      <c r="BX9" s="8"/>
      <c r="BY9" s="8"/>
      <c r="BZ9" s="8"/>
      <c r="CA9" s="8"/>
      <c r="CB9" s="8"/>
      <c r="CC9" s="8"/>
    </row>
    <row r="10" spans="1:81" ht="15" customHeight="1" x14ac:dyDescent="0.15">
      <c r="A10" s="65"/>
      <c r="AW10" s="6"/>
      <c r="AX10" s="8"/>
      <c r="AY10" s="9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10"/>
      <c r="BR10" s="10"/>
      <c r="BS10" s="10"/>
      <c r="BT10" s="10"/>
      <c r="BU10" s="10"/>
      <c r="BV10" s="8"/>
      <c r="BW10" s="8"/>
      <c r="BX10" s="8"/>
      <c r="BY10" s="8"/>
      <c r="BZ10" s="8"/>
      <c r="CA10" s="8"/>
      <c r="CB10" s="8"/>
      <c r="CC10" s="8"/>
    </row>
    <row r="11" spans="1:81" ht="15" customHeight="1" x14ac:dyDescent="0.15">
      <c r="A11" s="66" t="s">
        <v>119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W11" s="6"/>
      <c r="AX11" s="11" t="s">
        <v>119</v>
      </c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0"/>
      <c r="BU11" s="10"/>
      <c r="BV11" s="8"/>
      <c r="BW11" s="8"/>
      <c r="BX11" s="8"/>
      <c r="BY11" s="8"/>
      <c r="BZ11" s="8"/>
      <c r="CA11" s="8"/>
      <c r="CB11" s="8"/>
      <c r="CC11" s="8"/>
    </row>
    <row r="12" spans="1:81" ht="15" customHeight="1" thickBot="1" x14ac:dyDescent="0.2">
      <c r="A12" s="67"/>
      <c r="B12" t="s">
        <v>91</v>
      </c>
      <c r="AW12" s="6"/>
      <c r="AX12" s="76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10"/>
      <c r="BR12" s="10"/>
      <c r="BS12" s="10"/>
      <c r="BT12" s="10"/>
      <c r="BU12" s="10"/>
      <c r="BV12" s="8"/>
      <c r="BW12" s="8"/>
      <c r="BX12" s="8"/>
      <c r="BY12" s="8"/>
      <c r="BZ12" s="8"/>
      <c r="CA12" s="8"/>
      <c r="CB12" s="8"/>
      <c r="CC12" s="8"/>
    </row>
    <row r="13" spans="1:81" ht="15" customHeight="1" thickBot="1" x14ac:dyDescent="0.2">
      <c r="A13" s="67"/>
      <c r="B13" s="82" t="s">
        <v>92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AW13" s="6"/>
      <c r="AX13" s="76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10"/>
      <c r="BR13" s="10"/>
      <c r="BS13" s="10"/>
      <c r="BT13" s="10"/>
      <c r="BU13" s="10"/>
      <c r="BV13" s="8"/>
      <c r="BW13" s="8"/>
      <c r="BX13" s="8"/>
      <c r="BY13" s="8"/>
      <c r="BZ13" s="8"/>
      <c r="CA13" s="8"/>
      <c r="CB13" s="8"/>
      <c r="CC13" s="8"/>
    </row>
    <row r="14" spans="1:81" ht="15" customHeight="1" thickBot="1" x14ac:dyDescent="0.2">
      <c r="A14" s="67"/>
      <c r="B14" t="s">
        <v>93</v>
      </c>
      <c r="AW14" s="6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10"/>
      <c r="BR14" s="10"/>
      <c r="BS14" s="10"/>
      <c r="BT14" s="10"/>
      <c r="BU14" s="10"/>
      <c r="BV14" s="8"/>
      <c r="BW14" s="8"/>
      <c r="BX14" s="8"/>
      <c r="BY14" s="8"/>
      <c r="BZ14" s="8"/>
      <c r="CA14" s="8"/>
      <c r="CB14" s="8"/>
      <c r="CC14" s="8"/>
    </row>
    <row r="15" spans="1:81" ht="15" customHeight="1" thickBot="1" x14ac:dyDescent="0.2">
      <c r="A15" s="67"/>
      <c r="B15" s="103" t="s">
        <v>94</v>
      </c>
      <c r="C15" s="103"/>
      <c r="D15" s="104">
        <v>4</v>
      </c>
      <c r="E15" s="105"/>
      <c r="F15" s="1" t="s">
        <v>70</v>
      </c>
      <c r="G15" s="104">
        <v>12</v>
      </c>
      <c r="H15" s="105"/>
      <c r="I15" s="1" t="s">
        <v>5</v>
      </c>
      <c r="J15" s="106">
        <v>31</v>
      </c>
      <c r="K15" s="107"/>
      <c r="L15" s="1" t="s">
        <v>4</v>
      </c>
      <c r="AW15" s="6"/>
      <c r="BX15" s="8"/>
      <c r="BY15" s="8"/>
      <c r="BZ15" s="8"/>
      <c r="CA15" s="8"/>
      <c r="CB15" s="8"/>
      <c r="CC15" s="8"/>
    </row>
    <row r="16" spans="1:81" s="19" customFormat="1" ht="15" customHeight="1" thickBot="1" x14ac:dyDescent="0.2">
      <c r="A16" s="68"/>
      <c r="B16" t="s">
        <v>95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AW16" s="6"/>
      <c r="AX16" s="78" t="s">
        <v>95</v>
      </c>
      <c r="BX16" s="8"/>
      <c r="BY16" s="8"/>
      <c r="BZ16" s="8"/>
      <c r="CA16" s="8"/>
      <c r="CB16" s="8"/>
      <c r="CC16" s="8"/>
    </row>
    <row r="17" spans="1:81" s="19" customFormat="1" ht="15" customHeight="1" thickBot="1" x14ac:dyDescent="0.2">
      <c r="A17" s="68"/>
      <c r="B17" s="100" t="s">
        <v>134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W17" s="6"/>
      <c r="AX17" s="19" t="s">
        <v>120</v>
      </c>
      <c r="BX17" s="8"/>
      <c r="BY17" s="8"/>
      <c r="BZ17" s="8"/>
      <c r="CA17" s="8"/>
      <c r="CB17" s="8"/>
      <c r="CC17" s="8"/>
    </row>
    <row r="18" spans="1:81" s="19" customFormat="1" ht="15" customHeight="1" x14ac:dyDescent="0.15">
      <c r="A18" s="6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W18" s="6"/>
      <c r="BX18" s="8"/>
      <c r="BY18" s="8"/>
      <c r="BZ18" s="8"/>
      <c r="CA18" s="8"/>
      <c r="CB18" s="8"/>
      <c r="CC18" s="8"/>
    </row>
    <row r="19" spans="1:81" ht="15" customHeight="1" x14ac:dyDescent="0.15">
      <c r="A19" s="67"/>
      <c r="B19" s="69" t="s">
        <v>107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W19" s="6"/>
      <c r="AX19" s="11" t="s">
        <v>107</v>
      </c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81"/>
      <c r="BR19" s="81"/>
      <c r="BS19" s="81"/>
      <c r="BX19" s="8"/>
      <c r="BY19" s="8"/>
      <c r="BZ19" s="8"/>
      <c r="CA19" s="8"/>
      <c r="CB19" s="8"/>
      <c r="CC19" s="8"/>
    </row>
    <row r="20" spans="1:81" ht="15" customHeight="1" thickBot="1" x14ac:dyDescent="0.2">
      <c r="A20" s="67"/>
      <c r="B20" s="27" t="s">
        <v>110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/>
      <c r="AF20" s="8"/>
      <c r="AW20" s="6"/>
      <c r="AX20" s="26" t="s">
        <v>110</v>
      </c>
      <c r="BX20" s="8"/>
      <c r="BY20" s="8"/>
      <c r="BZ20" s="8"/>
      <c r="CA20" s="8"/>
      <c r="CB20" s="8"/>
      <c r="CC20" s="8"/>
    </row>
    <row r="21" spans="1:81" ht="15" customHeight="1" thickBot="1" x14ac:dyDescent="0.2">
      <c r="A21" s="67"/>
      <c r="B21" s="100" t="s">
        <v>136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/>
      <c r="AF21" s="8"/>
      <c r="AW21" s="6"/>
      <c r="AX21" t="s">
        <v>121</v>
      </c>
      <c r="AY21" s="19"/>
      <c r="BX21" s="8"/>
      <c r="BY21" s="8"/>
      <c r="BZ21" s="8"/>
      <c r="CA21" s="8"/>
      <c r="CB21" s="8"/>
      <c r="CC21" s="8"/>
    </row>
    <row r="22" spans="1:81" ht="15" customHeight="1" thickBot="1" x14ac:dyDescent="0.2">
      <c r="A22" s="67"/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15" t="s">
        <v>72</v>
      </c>
      <c r="AW22" s="6"/>
      <c r="BX22" s="8"/>
      <c r="BY22" s="8"/>
      <c r="BZ22" s="8"/>
      <c r="CA22" s="8"/>
      <c r="CB22" s="8"/>
      <c r="CC22" s="8"/>
    </row>
    <row r="23" spans="1:81" ht="15" customHeight="1" x14ac:dyDescent="0.15">
      <c r="A23" s="67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94" t="s">
        <v>74</v>
      </c>
      <c r="N23" s="86"/>
      <c r="O23" s="86"/>
      <c r="P23" s="86"/>
      <c r="Q23" s="95"/>
      <c r="R23" s="97" t="s">
        <v>111</v>
      </c>
      <c r="S23" s="86"/>
      <c r="T23" s="86"/>
      <c r="U23" s="86"/>
      <c r="V23" s="95"/>
      <c r="W23" s="97" t="s">
        <v>112</v>
      </c>
      <c r="X23" s="86"/>
      <c r="Y23" s="86"/>
      <c r="Z23" s="86"/>
      <c r="AA23" s="95"/>
      <c r="AB23" s="94" t="s">
        <v>113</v>
      </c>
      <c r="AC23" s="94"/>
      <c r="AD23" s="94"/>
      <c r="AE23" s="94"/>
      <c r="AF23" s="114"/>
      <c r="AW23" s="6"/>
      <c r="AX23" s="16" t="s">
        <v>73</v>
      </c>
      <c r="AY23" s="9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10"/>
      <c r="BR23" s="10"/>
      <c r="BS23" s="10"/>
      <c r="BT23" s="10"/>
      <c r="BX23" s="8"/>
      <c r="BY23" s="8"/>
      <c r="BZ23" s="8"/>
      <c r="CA23" s="8"/>
      <c r="CB23" s="8"/>
      <c r="CC23" s="8"/>
    </row>
    <row r="24" spans="1:81" ht="15" customHeight="1" x14ac:dyDescent="0.15">
      <c r="A24" s="67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9"/>
      <c r="N24" s="89"/>
      <c r="O24" s="89"/>
      <c r="P24" s="89"/>
      <c r="Q24" s="96"/>
      <c r="R24" s="98"/>
      <c r="S24" s="99"/>
      <c r="T24" s="99"/>
      <c r="U24" s="99"/>
      <c r="V24" s="96"/>
      <c r="W24" s="98"/>
      <c r="X24" s="99"/>
      <c r="Y24" s="99"/>
      <c r="Z24" s="99"/>
      <c r="AA24" s="96"/>
      <c r="AB24" s="115"/>
      <c r="AC24" s="115"/>
      <c r="AD24" s="115"/>
      <c r="AE24" s="115"/>
      <c r="AF24" s="116"/>
      <c r="AW24" s="6"/>
      <c r="AX24" s="8" t="s">
        <v>75</v>
      </c>
      <c r="AY24" s="9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10"/>
      <c r="BR24" s="10"/>
      <c r="BS24" s="10"/>
      <c r="BT24" s="10"/>
      <c r="BX24" s="8"/>
      <c r="BY24" s="8"/>
      <c r="BZ24" s="8"/>
      <c r="CA24" s="8"/>
      <c r="CB24" s="8"/>
      <c r="CC24" s="8"/>
    </row>
    <row r="25" spans="1:81" ht="15" customHeight="1" thickBot="1" x14ac:dyDescent="0.2">
      <c r="A25" s="67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3"/>
      <c r="M25" s="89"/>
      <c r="N25" s="89"/>
      <c r="O25" s="89"/>
      <c r="P25" s="89"/>
      <c r="Q25" s="96"/>
      <c r="R25" s="98"/>
      <c r="S25" s="99"/>
      <c r="T25" s="99"/>
      <c r="U25" s="99"/>
      <c r="V25" s="96"/>
      <c r="W25" s="98"/>
      <c r="X25" s="99"/>
      <c r="Y25" s="99"/>
      <c r="Z25" s="99"/>
      <c r="AA25" s="96"/>
      <c r="AB25" s="115"/>
      <c r="AC25" s="115"/>
      <c r="AD25" s="115"/>
      <c r="AE25" s="115"/>
      <c r="AF25" s="116"/>
      <c r="AW25" s="6"/>
      <c r="AX25" s="16" t="s">
        <v>76</v>
      </c>
      <c r="AY25" s="9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10"/>
      <c r="BR25" s="10"/>
      <c r="BS25" s="10"/>
      <c r="BT25" s="10"/>
      <c r="BX25" s="8"/>
      <c r="BY25" s="8"/>
      <c r="BZ25" s="8"/>
      <c r="CA25" s="8"/>
      <c r="CB25" s="8"/>
      <c r="CC25" s="8"/>
    </row>
    <row r="26" spans="1:81" ht="15" customHeight="1" thickTop="1" x14ac:dyDescent="0.15">
      <c r="A26" s="67"/>
      <c r="B26" s="117" t="s">
        <v>77</v>
      </c>
      <c r="C26" s="118"/>
      <c r="D26" s="118"/>
      <c r="E26" s="118"/>
      <c r="F26" s="118"/>
      <c r="G26" s="118"/>
      <c r="H26" s="118"/>
      <c r="I26" s="121" t="s">
        <v>61</v>
      </c>
      <c r="J26" s="121"/>
      <c r="K26" s="121"/>
      <c r="L26" s="122"/>
      <c r="M26" s="123"/>
      <c r="N26" s="124"/>
      <c r="O26" s="124"/>
      <c r="P26" s="124"/>
      <c r="Q26" s="125"/>
      <c r="R26" s="126"/>
      <c r="S26" s="124"/>
      <c r="T26" s="124"/>
      <c r="U26" s="124"/>
      <c r="V26" s="125"/>
      <c r="W26" s="169"/>
      <c r="X26" s="170"/>
      <c r="Y26" s="170"/>
      <c r="Z26" s="170"/>
      <c r="AA26" s="171"/>
      <c r="AB26" s="169"/>
      <c r="AC26" s="170"/>
      <c r="AD26" s="170"/>
      <c r="AE26" s="170"/>
      <c r="AF26" s="181"/>
      <c r="AW26" s="6"/>
      <c r="AX26" s="8" t="s">
        <v>122</v>
      </c>
      <c r="AY26" s="9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10"/>
      <c r="BR26" s="10"/>
      <c r="BS26" s="10"/>
      <c r="BT26" s="10"/>
      <c r="BX26" s="8"/>
      <c r="BY26" s="8"/>
      <c r="BZ26" s="8"/>
      <c r="CA26" s="8"/>
      <c r="CB26" s="8"/>
      <c r="CC26" s="8"/>
    </row>
    <row r="27" spans="1:81" ht="15" customHeight="1" x14ac:dyDescent="0.15">
      <c r="A27" s="67"/>
      <c r="B27" s="119"/>
      <c r="C27" s="120"/>
      <c r="D27" s="120"/>
      <c r="E27" s="120"/>
      <c r="F27" s="120"/>
      <c r="G27" s="120"/>
      <c r="H27" s="120"/>
      <c r="I27" s="108" t="s">
        <v>79</v>
      </c>
      <c r="J27" s="108"/>
      <c r="K27" s="108"/>
      <c r="L27" s="109"/>
      <c r="M27" s="110"/>
      <c r="N27" s="111"/>
      <c r="O27" s="111"/>
      <c r="P27" s="111"/>
      <c r="Q27" s="112"/>
      <c r="R27" s="113"/>
      <c r="S27" s="111"/>
      <c r="T27" s="111"/>
      <c r="U27" s="111"/>
      <c r="V27" s="112"/>
      <c r="W27" s="172"/>
      <c r="X27" s="173"/>
      <c r="Y27" s="173"/>
      <c r="Z27" s="173"/>
      <c r="AA27" s="174"/>
      <c r="AB27" s="172"/>
      <c r="AC27" s="173"/>
      <c r="AD27" s="173"/>
      <c r="AE27" s="173"/>
      <c r="AF27" s="182"/>
      <c r="AW27" s="6"/>
      <c r="AX27" s="16" t="s">
        <v>78</v>
      </c>
      <c r="AY27" s="9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10"/>
      <c r="BR27" s="10"/>
      <c r="BS27" s="10"/>
      <c r="BT27" s="10"/>
      <c r="BX27" s="8"/>
      <c r="BY27" s="8"/>
      <c r="BZ27" s="8"/>
      <c r="CA27" s="8"/>
      <c r="CB27" s="8"/>
      <c r="CC27" s="8"/>
    </row>
    <row r="28" spans="1:81" ht="15" customHeight="1" x14ac:dyDescent="0.15">
      <c r="A28" s="67"/>
      <c r="B28" s="160" t="s">
        <v>80</v>
      </c>
      <c r="C28" s="161"/>
      <c r="D28" s="161"/>
      <c r="E28" s="161"/>
      <c r="F28" s="161"/>
      <c r="G28" s="161"/>
      <c r="H28" s="161"/>
      <c r="I28" s="152" t="s">
        <v>61</v>
      </c>
      <c r="J28" s="152"/>
      <c r="K28" s="152"/>
      <c r="L28" s="153"/>
      <c r="M28" s="154"/>
      <c r="N28" s="155"/>
      <c r="O28" s="155"/>
      <c r="P28" s="155"/>
      <c r="Q28" s="156"/>
      <c r="R28" s="157"/>
      <c r="S28" s="155"/>
      <c r="T28" s="155"/>
      <c r="U28" s="155"/>
      <c r="V28" s="156"/>
      <c r="W28" s="175"/>
      <c r="X28" s="176"/>
      <c r="Y28" s="176"/>
      <c r="Z28" s="176"/>
      <c r="AA28" s="177"/>
      <c r="AB28" s="175"/>
      <c r="AC28" s="176"/>
      <c r="AD28" s="176"/>
      <c r="AE28" s="176"/>
      <c r="AF28" s="183"/>
      <c r="AW28" s="6"/>
      <c r="AX28" s="8" t="s">
        <v>123</v>
      </c>
      <c r="AY28" s="9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10"/>
      <c r="BR28" s="10"/>
      <c r="BS28" s="10"/>
      <c r="BT28" s="10"/>
      <c r="BX28" s="8"/>
      <c r="BY28" s="8"/>
      <c r="BZ28" s="8"/>
      <c r="CA28" s="8"/>
      <c r="CB28" s="8"/>
      <c r="CC28" s="8"/>
    </row>
    <row r="29" spans="1:81" ht="15" customHeight="1" x14ac:dyDescent="0.15">
      <c r="A29" s="67"/>
      <c r="B29" s="160"/>
      <c r="C29" s="161"/>
      <c r="D29" s="161"/>
      <c r="E29" s="161"/>
      <c r="F29" s="161"/>
      <c r="G29" s="161"/>
      <c r="H29" s="161"/>
      <c r="I29" s="158" t="s">
        <v>79</v>
      </c>
      <c r="J29" s="158"/>
      <c r="K29" s="158"/>
      <c r="L29" s="159"/>
      <c r="M29" s="110"/>
      <c r="N29" s="111"/>
      <c r="O29" s="111"/>
      <c r="P29" s="111"/>
      <c r="Q29" s="112"/>
      <c r="R29" s="113"/>
      <c r="S29" s="111"/>
      <c r="T29" s="111"/>
      <c r="U29" s="111"/>
      <c r="V29" s="112"/>
      <c r="W29" s="172"/>
      <c r="X29" s="173"/>
      <c r="Y29" s="173"/>
      <c r="Z29" s="173"/>
      <c r="AA29" s="174"/>
      <c r="AB29" s="172"/>
      <c r="AC29" s="173"/>
      <c r="AD29" s="173"/>
      <c r="AE29" s="173"/>
      <c r="AF29" s="182"/>
      <c r="AW29" s="6"/>
      <c r="AX29" s="16" t="s">
        <v>81</v>
      </c>
      <c r="AY29" s="9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10"/>
      <c r="BR29" s="10"/>
      <c r="BS29" s="10"/>
      <c r="BT29" s="10"/>
      <c r="BX29" s="8"/>
      <c r="BY29" s="8"/>
      <c r="BZ29" s="8"/>
      <c r="CA29" s="8"/>
      <c r="CB29" s="8"/>
      <c r="CC29" s="8"/>
    </row>
    <row r="30" spans="1:81" ht="15" customHeight="1" x14ac:dyDescent="0.15">
      <c r="A30" s="67"/>
      <c r="B30" s="160" t="s">
        <v>82</v>
      </c>
      <c r="C30" s="161"/>
      <c r="D30" s="161"/>
      <c r="E30" s="161"/>
      <c r="F30" s="161"/>
      <c r="G30" s="161"/>
      <c r="H30" s="161"/>
      <c r="I30" s="152" t="s">
        <v>61</v>
      </c>
      <c r="J30" s="152"/>
      <c r="K30" s="152"/>
      <c r="L30" s="153"/>
      <c r="M30" s="154"/>
      <c r="N30" s="155"/>
      <c r="O30" s="155"/>
      <c r="P30" s="155"/>
      <c r="Q30" s="156"/>
      <c r="R30" s="157"/>
      <c r="S30" s="155"/>
      <c r="T30" s="155"/>
      <c r="U30" s="155"/>
      <c r="V30" s="156"/>
      <c r="W30" s="175"/>
      <c r="X30" s="176"/>
      <c r="Y30" s="176"/>
      <c r="Z30" s="176"/>
      <c r="AA30" s="177"/>
      <c r="AB30" s="175"/>
      <c r="AC30" s="176"/>
      <c r="AD30" s="176"/>
      <c r="AE30" s="176"/>
      <c r="AF30" s="183"/>
      <c r="AW30" s="6"/>
      <c r="AX30" s="8" t="s">
        <v>124</v>
      </c>
      <c r="AY30" s="9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10"/>
      <c r="BR30" s="10"/>
      <c r="BS30" s="10"/>
      <c r="BT30" s="10"/>
      <c r="BX30" s="8"/>
      <c r="BY30" s="8"/>
      <c r="BZ30" s="8"/>
      <c r="CA30" s="8"/>
      <c r="CB30" s="8"/>
      <c r="CC30" s="8"/>
    </row>
    <row r="31" spans="1:81" ht="15" customHeight="1" x14ac:dyDescent="0.15">
      <c r="A31" s="67"/>
      <c r="B31" s="160"/>
      <c r="C31" s="161"/>
      <c r="D31" s="161"/>
      <c r="E31" s="161"/>
      <c r="F31" s="161"/>
      <c r="G31" s="161"/>
      <c r="H31" s="161"/>
      <c r="I31" s="158" t="s">
        <v>79</v>
      </c>
      <c r="J31" s="158"/>
      <c r="K31" s="158"/>
      <c r="L31" s="159"/>
      <c r="M31" s="110"/>
      <c r="N31" s="111"/>
      <c r="O31" s="111"/>
      <c r="P31" s="111"/>
      <c r="Q31" s="112"/>
      <c r="R31" s="113"/>
      <c r="S31" s="111"/>
      <c r="T31" s="111"/>
      <c r="U31" s="111"/>
      <c r="V31" s="112"/>
      <c r="W31" s="172"/>
      <c r="X31" s="173"/>
      <c r="Y31" s="173"/>
      <c r="Z31" s="173"/>
      <c r="AA31" s="174"/>
      <c r="AB31" s="172"/>
      <c r="AC31" s="173"/>
      <c r="AD31" s="173"/>
      <c r="AE31" s="173"/>
      <c r="AF31" s="182"/>
      <c r="AW31" s="6"/>
      <c r="AX31" s="16"/>
      <c r="AY31" s="9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10"/>
      <c r="BR31" s="10"/>
      <c r="BS31" s="10"/>
      <c r="BT31" s="10"/>
      <c r="BX31" s="8"/>
      <c r="BY31" s="8"/>
      <c r="BZ31" s="8"/>
      <c r="CA31" s="8"/>
      <c r="CB31" s="8"/>
      <c r="CC31" s="8"/>
    </row>
    <row r="32" spans="1:81" ht="15" customHeight="1" x14ac:dyDescent="0.15">
      <c r="A32" s="67"/>
      <c r="B32" s="148" t="s">
        <v>65</v>
      </c>
      <c r="C32" s="149"/>
      <c r="D32" s="149"/>
      <c r="E32" s="149"/>
      <c r="F32" s="149"/>
      <c r="G32" s="149"/>
      <c r="H32" s="149"/>
      <c r="I32" s="152" t="s">
        <v>61</v>
      </c>
      <c r="J32" s="152"/>
      <c r="K32" s="152"/>
      <c r="L32" s="153"/>
      <c r="M32" s="154"/>
      <c r="N32" s="155"/>
      <c r="O32" s="155"/>
      <c r="P32" s="155"/>
      <c r="Q32" s="156"/>
      <c r="R32" s="157"/>
      <c r="S32" s="155"/>
      <c r="T32" s="155"/>
      <c r="U32" s="155"/>
      <c r="V32" s="156"/>
      <c r="W32" s="175"/>
      <c r="X32" s="176"/>
      <c r="Y32" s="176"/>
      <c r="Z32" s="176"/>
      <c r="AA32" s="177"/>
      <c r="AB32" s="175"/>
      <c r="AC32" s="176"/>
      <c r="AD32" s="176"/>
      <c r="AE32" s="176"/>
      <c r="AF32" s="183"/>
      <c r="AW32" s="6"/>
      <c r="AX32" s="8"/>
      <c r="AY32" s="9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10"/>
      <c r="BR32" s="10"/>
      <c r="BS32" s="10"/>
      <c r="BT32" s="10"/>
      <c r="BX32" s="8"/>
      <c r="BY32" s="8"/>
      <c r="BZ32" s="8"/>
      <c r="CA32" s="8"/>
      <c r="CB32" s="8"/>
      <c r="CC32" s="8"/>
    </row>
    <row r="33" spans="1:81" ht="15" customHeight="1" thickBot="1" x14ac:dyDescent="0.2">
      <c r="A33" s="67"/>
      <c r="B33" s="150"/>
      <c r="C33" s="151"/>
      <c r="D33" s="151"/>
      <c r="E33" s="151"/>
      <c r="F33" s="151"/>
      <c r="G33" s="151"/>
      <c r="H33" s="151"/>
      <c r="I33" s="203" t="s">
        <v>79</v>
      </c>
      <c r="J33" s="203"/>
      <c r="K33" s="203"/>
      <c r="L33" s="204"/>
      <c r="M33" s="205"/>
      <c r="N33" s="206"/>
      <c r="O33" s="206"/>
      <c r="P33" s="206"/>
      <c r="Q33" s="207"/>
      <c r="R33" s="208"/>
      <c r="S33" s="206"/>
      <c r="T33" s="206"/>
      <c r="U33" s="206"/>
      <c r="V33" s="207"/>
      <c r="W33" s="178"/>
      <c r="X33" s="179"/>
      <c r="Y33" s="179"/>
      <c r="Z33" s="179"/>
      <c r="AA33" s="180"/>
      <c r="AB33" s="178"/>
      <c r="AC33" s="179"/>
      <c r="AD33" s="179"/>
      <c r="AE33" s="179"/>
      <c r="AF33" s="184"/>
      <c r="AW33" s="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10"/>
      <c r="BR33" s="10"/>
      <c r="BS33" s="10"/>
      <c r="BT33" s="10"/>
      <c r="BX33" s="8"/>
      <c r="BY33" s="8"/>
      <c r="BZ33" s="8"/>
      <c r="CA33" s="8"/>
      <c r="CB33" s="8"/>
      <c r="CC33" s="8"/>
    </row>
    <row r="34" spans="1:81" s="19" customFormat="1" ht="15" customHeight="1" thickTop="1" x14ac:dyDescent="0.15">
      <c r="A34" s="68"/>
      <c r="B34" s="193" t="s">
        <v>66</v>
      </c>
      <c r="C34" s="108"/>
      <c r="D34" s="108"/>
      <c r="E34" s="108"/>
      <c r="F34" s="108"/>
      <c r="G34" s="108"/>
      <c r="H34" s="108"/>
      <c r="I34" s="196" t="s">
        <v>61</v>
      </c>
      <c r="J34" s="196"/>
      <c r="K34" s="196"/>
      <c r="L34" s="197"/>
      <c r="M34" s="198">
        <f>M26+M28+M30+M32</f>
        <v>0</v>
      </c>
      <c r="N34" s="198"/>
      <c r="O34" s="198"/>
      <c r="P34" s="198"/>
      <c r="Q34" s="199"/>
      <c r="R34" s="200">
        <f t="shared" ref="R34:R35" si="0">R26+R28+R30+R32</f>
        <v>0</v>
      </c>
      <c r="S34" s="198"/>
      <c r="T34" s="198"/>
      <c r="U34" s="198"/>
      <c r="V34" s="199"/>
      <c r="W34" s="188">
        <f>W26+W28+W30+W32</f>
        <v>0</v>
      </c>
      <c r="X34" s="189"/>
      <c r="Y34" s="189"/>
      <c r="Z34" s="189"/>
      <c r="AA34" s="190"/>
      <c r="AB34" s="188">
        <f>AB26+AB28+AB30+AB32</f>
        <v>0</v>
      </c>
      <c r="AC34" s="189"/>
      <c r="AD34" s="189"/>
      <c r="AE34" s="189"/>
      <c r="AF34" s="191"/>
      <c r="AW34" s="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10"/>
      <c r="BR34" s="10"/>
      <c r="BS34" s="10"/>
      <c r="BT34" s="10"/>
      <c r="BX34" s="8"/>
      <c r="BY34" s="8"/>
      <c r="BZ34" s="8"/>
      <c r="CA34" s="8"/>
      <c r="CB34" s="8"/>
      <c r="CC34" s="8"/>
    </row>
    <row r="35" spans="1:81" ht="15" customHeight="1" thickBot="1" x14ac:dyDescent="0.2">
      <c r="A35" s="67"/>
      <c r="B35" s="194"/>
      <c r="C35" s="195"/>
      <c r="D35" s="195"/>
      <c r="E35" s="195"/>
      <c r="F35" s="195"/>
      <c r="G35" s="195"/>
      <c r="H35" s="195"/>
      <c r="I35" s="201" t="s">
        <v>79</v>
      </c>
      <c r="J35" s="201"/>
      <c r="K35" s="201"/>
      <c r="L35" s="202"/>
      <c r="M35" s="185">
        <f t="shared" ref="M35" si="1">M27+M29+M31+M33</f>
        <v>0</v>
      </c>
      <c r="N35" s="185"/>
      <c r="O35" s="185"/>
      <c r="P35" s="185"/>
      <c r="Q35" s="186"/>
      <c r="R35" s="187">
        <f t="shared" si="0"/>
        <v>0</v>
      </c>
      <c r="S35" s="185"/>
      <c r="T35" s="185"/>
      <c r="U35" s="185"/>
      <c r="V35" s="186"/>
      <c r="W35" s="187"/>
      <c r="X35" s="185"/>
      <c r="Y35" s="185"/>
      <c r="Z35" s="185"/>
      <c r="AA35" s="186"/>
      <c r="AB35" s="187"/>
      <c r="AC35" s="185"/>
      <c r="AD35" s="185"/>
      <c r="AE35" s="185"/>
      <c r="AF35" s="192"/>
      <c r="AW35" s="6"/>
      <c r="AX35" s="8"/>
      <c r="AY35" s="9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ht="15" customHeight="1" x14ac:dyDescent="0.15">
      <c r="A36" s="67"/>
      <c r="AW36" s="6"/>
      <c r="AX36" s="8"/>
      <c r="AY36" s="9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ht="15" customHeight="1" x14ac:dyDescent="0.15">
      <c r="A37" s="67"/>
      <c r="B37" s="69" t="s">
        <v>109</v>
      </c>
      <c r="C37" s="71"/>
      <c r="D37" s="72"/>
      <c r="E37" s="72"/>
      <c r="F37" s="73"/>
      <c r="G37" s="72"/>
      <c r="H37" s="72"/>
      <c r="I37" s="73"/>
      <c r="J37" s="72"/>
      <c r="K37" s="72"/>
      <c r="L37" s="7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W37" s="6"/>
      <c r="AX37" s="11" t="s">
        <v>109</v>
      </c>
      <c r="AY37" s="12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8"/>
      <c r="BU37" s="8"/>
      <c r="BV37" s="8"/>
      <c r="BW37" s="8"/>
      <c r="BX37" s="8"/>
    </row>
    <row r="38" spans="1:81" ht="15" customHeight="1" thickBot="1" x14ac:dyDescent="0.2">
      <c r="A38" s="67"/>
      <c r="B38" s="133" t="s">
        <v>45</v>
      </c>
      <c r="C38" s="134"/>
      <c r="D38" s="134"/>
      <c r="E38" s="134"/>
      <c r="F38" s="134"/>
      <c r="G38" s="134"/>
      <c r="H38" s="135"/>
      <c r="I38" s="133" t="s">
        <v>46</v>
      </c>
      <c r="J38" s="134"/>
      <c r="K38" s="134"/>
      <c r="L38" s="134"/>
      <c r="M38" s="134"/>
      <c r="N38" s="134"/>
      <c r="O38" s="135"/>
      <c r="P38" s="136" t="s">
        <v>47</v>
      </c>
      <c r="Q38" s="137"/>
      <c r="R38" s="137"/>
      <c r="S38" s="137"/>
      <c r="T38" s="137"/>
      <c r="U38" s="138"/>
      <c r="V38" s="133" t="s">
        <v>96</v>
      </c>
      <c r="W38" s="134"/>
      <c r="X38" s="134"/>
      <c r="Y38" s="134"/>
      <c r="Z38" s="134"/>
      <c r="AA38" s="134"/>
      <c r="AB38" s="135"/>
      <c r="AW38" s="77"/>
      <c r="AX38" s="79" t="s">
        <v>125</v>
      </c>
    </row>
    <row r="39" spans="1:81" ht="15" customHeight="1" thickBot="1" x14ac:dyDescent="0.2">
      <c r="A39" s="67"/>
      <c r="B39" s="127" t="s">
        <v>97</v>
      </c>
      <c r="C39" s="128"/>
      <c r="D39" s="128"/>
      <c r="E39" s="128"/>
      <c r="F39" s="128"/>
      <c r="G39" s="128"/>
      <c r="H39" s="128"/>
      <c r="I39" s="127" t="s">
        <v>98</v>
      </c>
      <c r="J39" s="128"/>
      <c r="K39" s="128"/>
      <c r="L39" s="128"/>
      <c r="M39" s="128"/>
      <c r="N39" s="128"/>
      <c r="O39" s="129"/>
      <c r="P39" s="131" t="s">
        <v>99</v>
      </c>
      <c r="Q39" s="131"/>
      <c r="R39" s="131"/>
      <c r="S39" s="131"/>
      <c r="T39" s="131"/>
      <c r="U39" s="131"/>
      <c r="V39" s="145" t="s">
        <v>132</v>
      </c>
      <c r="W39" s="146"/>
      <c r="X39" s="146"/>
      <c r="Y39" s="146"/>
      <c r="Z39" s="146"/>
      <c r="AA39" s="146"/>
      <c r="AB39" s="147"/>
      <c r="AW39" s="77"/>
    </row>
    <row r="40" spans="1:81" ht="15" customHeight="1" thickBot="1" x14ac:dyDescent="0.2">
      <c r="A40" s="67"/>
      <c r="B40" s="139" t="s">
        <v>100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2" t="s">
        <v>101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4"/>
      <c r="AW40" s="77"/>
    </row>
    <row r="41" spans="1:81" ht="15" customHeight="1" thickBot="1" x14ac:dyDescent="0.2">
      <c r="A41" s="67"/>
      <c r="B41" s="127" t="s">
        <v>48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  <c r="P41" s="130" t="s">
        <v>102</v>
      </c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W41" s="77"/>
    </row>
    <row r="42" spans="1:81" ht="15" customHeight="1" x14ac:dyDescent="0.15">
      <c r="A42" s="67"/>
      <c r="AW42" s="77"/>
    </row>
    <row r="43" spans="1:81" ht="15" customHeight="1" x14ac:dyDescent="0.15">
      <c r="A43" s="74" t="s">
        <v>114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W43" s="77"/>
      <c r="AX43" s="11" t="s">
        <v>114</v>
      </c>
      <c r="AY43" s="12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81"/>
      <c r="BR43" s="81"/>
      <c r="BS43" s="81"/>
    </row>
    <row r="44" spans="1:81" ht="15" customHeight="1" thickBot="1" x14ac:dyDescent="0.2">
      <c r="A44" s="75"/>
      <c r="B44" s="27" t="s">
        <v>116</v>
      </c>
      <c r="AP44" s="15"/>
      <c r="AU44" s="15" t="s">
        <v>72</v>
      </c>
      <c r="AW44" s="77"/>
      <c r="AX44" s="26" t="s">
        <v>116</v>
      </c>
    </row>
    <row r="45" spans="1:81" ht="15" customHeight="1" x14ac:dyDescent="0.15">
      <c r="A45" s="75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162" t="s">
        <v>126</v>
      </c>
      <c r="N45" s="94"/>
      <c r="O45" s="94"/>
      <c r="P45" s="94"/>
      <c r="Q45" s="163"/>
      <c r="R45" s="167" t="s">
        <v>127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162" t="s">
        <v>128</v>
      </c>
      <c r="AR45" s="94"/>
      <c r="AS45" s="94"/>
      <c r="AT45" s="94"/>
      <c r="AU45" s="114"/>
      <c r="AW45" s="77"/>
      <c r="AX45" s="16" t="s">
        <v>73</v>
      </c>
      <c r="AY45" s="9"/>
      <c r="AZ45" s="8"/>
      <c r="BA45" s="8"/>
    </row>
    <row r="46" spans="1:81" ht="15" customHeight="1" x14ac:dyDescent="0.15">
      <c r="A46" s="75"/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164"/>
      <c r="N46" s="165"/>
      <c r="O46" s="165"/>
      <c r="P46" s="165"/>
      <c r="Q46" s="166"/>
      <c r="R46" s="168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252"/>
      <c r="AR46" s="253"/>
      <c r="AS46" s="253"/>
      <c r="AT46" s="253"/>
      <c r="AU46" s="116"/>
      <c r="AW46" s="77"/>
      <c r="AX46" s="8" t="s">
        <v>129</v>
      </c>
      <c r="AY46" s="9"/>
      <c r="AZ46" s="8"/>
      <c r="BA46" s="8"/>
    </row>
    <row r="47" spans="1:81" ht="15" customHeight="1" thickBot="1" x14ac:dyDescent="0.2">
      <c r="A47" s="75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227" t="s">
        <v>117</v>
      </c>
      <c r="N47" s="228"/>
      <c r="O47" s="228"/>
      <c r="P47" s="228"/>
      <c r="Q47" s="229"/>
      <c r="R47" s="230" t="s">
        <v>55</v>
      </c>
      <c r="S47" s="231"/>
      <c r="T47" s="231"/>
      <c r="U47" s="231"/>
      <c r="V47" s="232"/>
      <c r="W47" s="233" t="s">
        <v>56</v>
      </c>
      <c r="X47" s="228"/>
      <c r="Y47" s="228"/>
      <c r="Z47" s="228"/>
      <c r="AA47" s="234"/>
      <c r="AB47" s="233" t="s">
        <v>57</v>
      </c>
      <c r="AC47" s="228"/>
      <c r="AD47" s="228"/>
      <c r="AE47" s="228"/>
      <c r="AF47" s="234"/>
      <c r="AG47" s="233" t="s">
        <v>58</v>
      </c>
      <c r="AH47" s="228"/>
      <c r="AI47" s="228"/>
      <c r="AJ47" s="228"/>
      <c r="AK47" s="234"/>
      <c r="AL47" s="235" t="s">
        <v>59</v>
      </c>
      <c r="AM47" s="231"/>
      <c r="AN47" s="231"/>
      <c r="AO47" s="231"/>
      <c r="AP47" s="231"/>
      <c r="AQ47" s="254"/>
      <c r="AR47" s="255"/>
      <c r="AS47" s="255"/>
      <c r="AT47" s="255"/>
      <c r="AU47" s="256"/>
      <c r="AW47" s="77"/>
      <c r="AX47" s="16" t="s">
        <v>76</v>
      </c>
      <c r="AY47" s="9"/>
      <c r="AZ47" s="8"/>
      <c r="BA47" s="8"/>
    </row>
    <row r="48" spans="1:81" ht="15" customHeight="1" thickTop="1" x14ac:dyDescent="0.15">
      <c r="A48" s="75"/>
      <c r="B48" s="117" t="s">
        <v>77</v>
      </c>
      <c r="C48" s="118"/>
      <c r="D48" s="118"/>
      <c r="E48" s="118"/>
      <c r="F48" s="118"/>
      <c r="G48" s="118"/>
      <c r="H48" s="118"/>
      <c r="I48" s="121" t="s">
        <v>61</v>
      </c>
      <c r="J48" s="121"/>
      <c r="K48" s="121"/>
      <c r="L48" s="122"/>
      <c r="M48" s="123"/>
      <c r="N48" s="124"/>
      <c r="O48" s="124"/>
      <c r="P48" s="124"/>
      <c r="Q48" s="210"/>
      <c r="R48" s="124"/>
      <c r="S48" s="124"/>
      <c r="T48" s="124"/>
      <c r="U48" s="124"/>
      <c r="V48" s="125"/>
      <c r="W48" s="126"/>
      <c r="X48" s="124"/>
      <c r="Y48" s="124"/>
      <c r="Z48" s="124"/>
      <c r="AA48" s="125"/>
      <c r="AB48" s="211"/>
      <c r="AC48" s="212"/>
      <c r="AD48" s="212"/>
      <c r="AE48" s="212"/>
      <c r="AF48" s="213"/>
      <c r="AG48" s="126"/>
      <c r="AH48" s="124"/>
      <c r="AI48" s="124"/>
      <c r="AJ48" s="124"/>
      <c r="AK48" s="125"/>
      <c r="AL48" s="124"/>
      <c r="AM48" s="124"/>
      <c r="AN48" s="124"/>
      <c r="AO48" s="124"/>
      <c r="AP48" s="214"/>
      <c r="AQ48" s="257">
        <f t="shared" ref="AQ48:AQ55" si="2">SUM(M48:AP48)</f>
        <v>0</v>
      </c>
      <c r="AR48" s="257"/>
      <c r="AS48" s="257"/>
      <c r="AT48" s="257"/>
      <c r="AU48" s="258"/>
      <c r="AW48" s="77"/>
      <c r="AX48" s="8" t="s">
        <v>130</v>
      </c>
      <c r="AY48" s="9"/>
      <c r="AZ48" s="8"/>
      <c r="BA48" s="8"/>
    </row>
    <row r="49" spans="1:75" ht="15" customHeight="1" x14ac:dyDescent="0.15">
      <c r="A49" s="75"/>
      <c r="B49" s="119"/>
      <c r="C49" s="120"/>
      <c r="D49" s="120"/>
      <c r="E49" s="120"/>
      <c r="F49" s="120"/>
      <c r="G49" s="120"/>
      <c r="H49" s="120"/>
      <c r="I49" s="108" t="s">
        <v>79</v>
      </c>
      <c r="J49" s="108"/>
      <c r="K49" s="108"/>
      <c r="L49" s="109"/>
      <c r="M49" s="110"/>
      <c r="N49" s="111"/>
      <c r="O49" s="111"/>
      <c r="P49" s="111"/>
      <c r="Q49" s="219"/>
      <c r="R49" s="111"/>
      <c r="S49" s="111"/>
      <c r="T49" s="111"/>
      <c r="U49" s="111"/>
      <c r="V49" s="112"/>
      <c r="W49" s="113"/>
      <c r="X49" s="111"/>
      <c r="Y49" s="111"/>
      <c r="Z49" s="111"/>
      <c r="AA49" s="112"/>
      <c r="AB49" s="220"/>
      <c r="AC49" s="221"/>
      <c r="AD49" s="221"/>
      <c r="AE49" s="221"/>
      <c r="AF49" s="222"/>
      <c r="AG49" s="113"/>
      <c r="AH49" s="111"/>
      <c r="AI49" s="111"/>
      <c r="AJ49" s="111"/>
      <c r="AK49" s="112"/>
      <c r="AL49" s="111"/>
      <c r="AM49" s="111"/>
      <c r="AN49" s="111"/>
      <c r="AO49" s="111"/>
      <c r="AP49" s="209"/>
      <c r="AQ49" s="246">
        <f t="shared" si="2"/>
        <v>0</v>
      </c>
      <c r="AR49" s="247"/>
      <c r="AS49" s="247"/>
      <c r="AT49" s="247"/>
      <c r="AU49" s="248"/>
      <c r="AW49" s="77"/>
      <c r="AX49" s="16" t="s">
        <v>78</v>
      </c>
      <c r="AY49" s="9"/>
      <c r="AZ49" s="8"/>
      <c r="BA49" s="8"/>
    </row>
    <row r="50" spans="1:75" ht="15" customHeight="1" x14ac:dyDescent="0.15">
      <c r="A50" s="75"/>
      <c r="B50" s="160" t="s">
        <v>80</v>
      </c>
      <c r="C50" s="161"/>
      <c r="D50" s="161"/>
      <c r="E50" s="161"/>
      <c r="F50" s="161"/>
      <c r="G50" s="161"/>
      <c r="H50" s="161"/>
      <c r="I50" s="152" t="s">
        <v>61</v>
      </c>
      <c r="J50" s="152"/>
      <c r="K50" s="152"/>
      <c r="L50" s="153"/>
      <c r="M50" s="154"/>
      <c r="N50" s="155"/>
      <c r="O50" s="155"/>
      <c r="P50" s="155"/>
      <c r="Q50" s="215"/>
      <c r="R50" s="155"/>
      <c r="S50" s="155"/>
      <c r="T50" s="155"/>
      <c r="U50" s="155"/>
      <c r="V50" s="156"/>
      <c r="W50" s="157"/>
      <c r="X50" s="155"/>
      <c r="Y50" s="155"/>
      <c r="Z50" s="155"/>
      <c r="AA50" s="156"/>
      <c r="AB50" s="216"/>
      <c r="AC50" s="217"/>
      <c r="AD50" s="217"/>
      <c r="AE50" s="217"/>
      <c r="AF50" s="218"/>
      <c r="AG50" s="157"/>
      <c r="AH50" s="155"/>
      <c r="AI50" s="155"/>
      <c r="AJ50" s="155"/>
      <c r="AK50" s="156"/>
      <c r="AL50" s="155"/>
      <c r="AM50" s="155"/>
      <c r="AN50" s="155"/>
      <c r="AO50" s="155"/>
      <c r="AP50" s="226"/>
      <c r="AQ50" s="243">
        <f t="shared" si="2"/>
        <v>0</v>
      </c>
      <c r="AR50" s="244"/>
      <c r="AS50" s="244"/>
      <c r="AT50" s="244"/>
      <c r="AU50" s="245"/>
      <c r="AW50" s="77"/>
      <c r="AX50" s="8" t="s">
        <v>131</v>
      </c>
      <c r="AY50" s="9"/>
      <c r="AZ50" s="8"/>
      <c r="BA50" s="8"/>
    </row>
    <row r="51" spans="1:75" ht="15" customHeight="1" x14ac:dyDescent="0.15">
      <c r="A51" s="75"/>
      <c r="B51" s="160"/>
      <c r="C51" s="161"/>
      <c r="D51" s="161"/>
      <c r="E51" s="161"/>
      <c r="F51" s="161"/>
      <c r="G51" s="161"/>
      <c r="H51" s="161"/>
      <c r="I51" s="158" t="s">
        <v>79</v>
      </c>
      <c r="J51" s="158"/>
      <c r="K51" s="158"/>
      <c r="L51" s="159"/>
      <c r="M51" s="110"/>
      <c r="N51" s="111"/>
      <c r="O51" s="111"/>
      <c r="P51" s="111"/>
      <c r="Q51" s="219"/>
      <c r="R51" s="111"/>
      <c r="S51" s="111"/>
      <c r="T51" s="111"/>
      <c r="U51" s="111"/>
      <c r="V51" s="112"/>
      <c r="W51" s="113"/>
      <c r="X51" s="111"/>
      <c r="Y51" s="111"/>
      <c r="Z51" s="111"/>
      <c r="AA51" s="112"/>
      <c r="AB51" s="220"/>
      <c r="AC51" s="221"/>
      <c r="AD51" s="221"/>
      <c r="AE51" s="221"/>
      <c r="AF51" s="222"/>
      <c r="AG51" s="113"/>
      <c r="AH51" s="111"/>
      <c r="AI51" s="111"/>
      <c r="AJ51" s="111"/>
      <c r="AK51" s="112"/>
      <c r="AL51" s="111"/>
      <c r="AM51" s="111"/>
      <c r="AN51" s="111"/>
      <c r="AO51" s="111"/>
      <c r="AP51" s="209"/>
      <c r="AQ51" s="246">
        <f t="shared" si="2"/>
        <v>0</v>
      </c>
      <c r="AR51" s="247"/>
      <c r="AS51" s="247"/>
      <c r="AT51" s="247"/>
      <c r="AU51" s="248"/>
      <c r="AW51" s="77"/>
    </row>
    <row r="52" spans="1:75" ht="15" customHeight="1" x14ac:dyDescent="0.15">
      <c r="A52" s="75"/>
      <c r="B52" s="160" t="s">
        <v>82</v>
      </c>
      <c r="C52" s="161"/>
      <c r="D52" s="161"/>
      <c r="E52" s="161"/>
      <c r="F52" s="161"/>
      <c r="G52" s="161"/>
      <c r="H52" s="161"/>
      <c r="I52" s="152" t="s">
        <v>61</v>
      </c>
      <c r="J52" s="152"/>
      <c r="K52" s="152"/>
      <c r="L52" s="153"/>
      <c r="M52" s="154"/>
      <c r="N52" s="155"/>
      <c r="O52" s="155"/>
      <c r="P52" s="155"/>
      <c r="Q52" s="215"/>
      <c r="R52" s="155"/>
      <c r="S52" s="155"/>
      <c r="T52" s="155"/>
      <c r="U52" s="155"/>
      <c r="V52" s="156"/>
      <c r="W52" s="157"/>
      <c r="X52" s="155"/>
      <c r="Y52" s="155"/>
      <c r="Z52" s="155"/>
      <c r="AA52" s="156"/>
      <c r="AB52" s="216"/>
      <c r="AC52" s="217"/>
      <c r="AD52" s="217"/>
      <c r="AE52" s="217"/>
      <c r="AF52" s="218"/>
      <c r="AG52" s="157"/>
      <c r="AH52" s="155"/>
      <c r="AI52" s="155"/>
      <c r="AJ52" s="155"/>
      <c r="AK52" s="156"/>
      <c r="AL52" s="155"/>
      <c r="AM52" s="155"/>
      <c r="AN52" s="155"/>
      <c r="AO52" s="155"/>
      <c r="AP52" s="226"/>
      <c r="AQ52" s="243">
        <f t="shared" si="2"/>
        <v>0</v>
      </c>
      <c r="AR52" s="244"/>
      <c r="AS52" s="244"/>
      <c r="AT52" s="244"/>
      <c r="AU52" s="245"/>
      <c r="AW52" s="77"/>
    </row>
    <row r="53" spans="1:75" ht="15" customHeight="1" x14ac:dyDescent="0.15">
      <c r="A53" s="75"/>
      <c r="B53" s="160"/>
      <c r="C53" s="161"/>
      <c r="D53" s="161"/>
      <c r="E53" s="161"/>
      <c r="F53" s="161"/>
      <c r="G53" s="161"/>
      <c r="H53" s="161"/>
      <c r="I53" s="158" t="s">
        <v>79</v>
      </c>
      <c r="J53" s="158"/>
      <c r="K53" s="158"/>
      <c r="L53" s="159"/>
      <c r="M53" s="110"/>
      <c r="N53" s="111"/>
      <c r="O53" s="111"/>
      <c r="P53" s="111"/>
      <c r="Q53" s="219"/>
      <c r="R53" s="111"/>
      <c r="S53" s="111"/>
      <c r="T53" s="111"/>
      <c r="U53" s="111"/>
      <c r="V53" s="112"/>
      <c r="W53" s="113"/>
      <c r="X53" s="111"/>
      <c r="Y53" s="111"/>
      <c r="Z53" s="111"/>
      <c r="AA53" s="112"/>
      <c r="AB53" s="220"/>
      <c r="AC53" s="221"/>
      <c r="AD53" s="221"/>
      <c r="AE53" s="221"/>
      <c r="AF53" s="222"/>
      <c r="AG53" s="113"/>
      <c r="AH53" s="111"/>
      <c r="AI53" s="111"/>
      <c r="AJ53" s="111"/>
      <c r="AK53" s="112"/>
      <c r="AL53" s="111"/>
      <c r="AM53" s="111"/>
      <c r="AN53" s="111"/>
      <c r="AO53" s="111"/>
      <c r="AP53" s="209"/>
      <c r="AQ53" s="246">
        <f t="shared" si="2"/>
        <v>0</v>
      </c>
      <c r="AR53" s="247"/>
      <c r="AS53" s="247"/>
      <c r="AT53" s="247"/>
      <c r="AU53" s="248"/>
      <c r="AW53" s="77"/>
    </row>
    <row r="54" spans="1:75" ht="15" customHeight="1" x14ac:dyDescent="0.15">
      <c r="A54" s="75"/>
      <c r="B54" s="148" t="s">
        <v>65</v>
      </c>
      <c r="C54" s="149"/>
      <c r="D54" s="149"/>
      <c r="E54" s="149"/>
      <c r="F54" s="149"/>
      <c r="G54" s="149"/>
      <c r="H54" s="149"/>
      <c r="I54" s="152" t="s">
        <v>61</v>
      </c>
      <c r="J54" s="152"/>
      <c r="K54" s="152"/>
      <c r="L54" s="225"/>
      <c r="M54" s="154"/>
      <c r="N54" s="155"/>
      <c r="O54" s="155"/>
      <c r="P54" s="155"/>
      <c r="Q54" s="215"/>
      <c r="R54" s="155"/>
      <c r="S54" s="155"/>
      <c r="T54" s="155"/>
      <c r="U54" s="155"/>
      <c r="V54" s="156"/>
      <c r="W54" s="157"/>
      <c r="X54" s="155"/>
      <c r="Y54" s="155"/>
      <c r="Z54" s="155"/>
      <c r="AA54" s="156"/>
      <c r="AB54" s="216"/>
      <c r="AC54" s="217"/>
      <c r="AD54" s="217"/>
      <c r="AE54" s="217"/>
      <c r="AF54" s="218"/>
      <c r="AG54" s="157"/>
      <c r="AH54" s="155"/>
      <c r="AI54" s="155"/>
      <c r="AJ54" s="155"/>
      <c r="AK54" s="156"/>
      <c r="AL54" s="155"/>
      <c r="AM54" s="155"/>
      <c r="AN54" s="155"/>
      <c r="AO54" s="155"/>
      <c r="AP54" s="226"/>
      <c r="AQ54" s="243">
        <f t="shared" si="2"/>
        <v>0</v>
      </c>
      <c r="AR54" s="244"/>
      <c r="AS54" s="244"/>
      <c r="AT54" s="244"/>
      <c r="AU54" s="245"/>
      <c r="AW54" s="77"/>
    </row>
    <row r="55" spans="1:75" ht="15" thickBot="1" x14ac:dyDescent="0.2">
      <c r="A55" s="75"/>
      <c r="B55" s="223"/>
      <c r="C55" s="224"/>
      <c r="D55" s="224"/>
      <c r="E55" s="224"/>
      <c r="F55" s="224"/>
      <c r="G55" s="224"/>
      <c r="H55" s="224"/>
      <c r="I55" s="236" t="s">
        <v>79</v>
      </c>
      <c r="J55" s="236"/>
      <c r="K55" s="236"/>
      <c r="L55" s="237"/>
      <c r="M55" s="205"/>
      <c r="N55" s="206"/>
      <c r="O55" s="206"/>
      <c r="P55" s="206"/>
      <c r="Q55" s="238"/>
      <c r="R55" s="206"/>
      <c r="S55" s="206"/>
      <c r="T55" s="206"/>
      <c r="U55" s="206"/>
      <c r="V55" s="207"/>
      <c r="W55" s="208"/>
      <c r="X55" s="206"/>
      <c r="Y55" s="206"/>
      <c r="Z55" s="206"/>
      <c r="AA55" s="207"/>
      <c r="AB55" s="239"/>
      <c r="AC55" s="240"/>
      <c r="AD55" s="240"/>
      <c r="AE55" s="240"/>
      <c r="AF55" s="241"/>
      <c r="AG55" s="208"/>
      <c r="AH55" s="206"/>
      <c r="AI55" s="206"/>
      <c r="AJ55" s="206"/>
      <c r="AK55" s="207"/>
      <c r="AL55" s="206"/>
      <c r="AM55" s="206"/>
      <c r="AN55" s="206"/>
      <c r="AO55" s="206"/>
      <c r="AP55" s="242"/>
      <c r="AQ55" s="249">
        <f t="shared" si="2"/>
        <v>0</v>
      </c>
      <c r="AR55" s="250"/>
      <c r="AS55" s="250"/>
      <c r="AT55" s="250"/>
      <c r="AU55" s="251"/>
      <c r="AW55" s="77"/>
    </row>
    <row r="56" spans="1:75" x14ac:dyDescent="0.15">
      <c r="A56" s="75"/>
      <c r="AD56" s="21"/>
      <c r="AW56" s="77"/>
    </row>
    <row r="59" spans="1:75" ht="14.25" x14ac:dyDescent="0.15">
      <c r="AX59" s="14"/>
      <c r="AY59" s="8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8"/>
      <c r="BW59" s="8"/>
    </row>
    <row r="60" spans="1:75" ht="14.25" x14ac:dyDescent="0.15">
      <c r="AX60" s="10"/>
      <c r="AY60" s="8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8"/>
      <c r="BW60" s="8"/>
    </row>
    <row r="61" spans="1:75" ht="14.25" x14ac:dyDescent="0.15">
      <c r="AX61" s="10"/>
      <c r="AY61" s="8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8"/>
      <c r="BW61" s="8"/>
    </row>
    <row r="62" spans="1:75" ht="14.25" x14ac:dyDescent="0.15">
      <c r="AX62" s="10"/>
      <c r="AY62" s="8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8"/>
      <c r="BW62" s="8"/>
    </row>
    <row r="63" spans="1:75" ht="14.25" x14ac:dyDescent="0.15">
      <c r="AX63" s="10"/>
      <c r="AY63" s="8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8"/>
      <c r="BW63" s="8"/>
    </row>
    <row r="64" spans="1:75" ht="14.25" x14ac:dyDescent="0.15">
      <c r="AX64" s="14"/>
      <c r="AY64" s="8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8"/>
      <c r="BW64" s="8"/>
    </row>
    <row r="65" spans="50:75" ht="14.25" x14ac:dyDescent="0.15">
      <c r="AX65" s="16"/>
      <c r="AY65" s="9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10"/>
      <c r="BR65" s="10"/>
      <c r="BS65" s="10"/>
      <c r="BT65" s="10"/>
      <c r="BU65" s="10"/>
      <c r="BV65" s="8"/>
      <c r="BW65" s="8"/>
    </row>
    <row r="66" spans="50:75" ht="14.25" x14ac:dyDescent="0.15">
      <c r="AX66" s="16"/>
      <c r="AY66" s="9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10"/>
      <c r="BR66" s="10"/>
      <c r="BS66" s="10"/>
      <c r="BT66" s="10"/>
      <c r="BU66" s="10"/>
      <c r="BV66" s="8"/>
      <c r="BW66" s="8"/>
    </row>
    <row r="67" spans="50:75" ht="14.25" x14ac:dyDescent="0.15">
      <c r="AX67" s="16"/>
      <c r="AY67" s="9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0"/>
      <c r="BR67" s="10"/>
      <c r="BS67" s="10"/>
      <c r="BT67" s="10"/>
      <c r="BU67" s="10"/>
      <c r="BV67" s="8"/>
      <c r="BW67" s="8"/>
    </row>
    <row r="68" spans="50:75" ht="14.25" x14ac:dyDescent="0.15">
      <c r="AX68" s="8"/>
      <c r="AY68" s="9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10"/>
      <c r="BR68" s="10"/>
      <c r="BS68" s="10"/>
      <c r="BT68" s="10"/>
      <c r="BU68" s="10"/>
      <c r="BV68" s="8"/>
      <c r="BW68" s="8"/>
    </row>
    <row r="69" spans="50:75" ht="14.25" x14ac:dyDescent="0.15">
      <c r="AX69" s="16"/>
      <c r="AY69" s="9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10"/>
      <c r="BR69" s="10"/>
      <c r="BS69" s="10"/>
      <c r="BT69" s="10"/>
      <c r="BU69" s="10"/>
      <c r="BV69" s="8"/>
      <c r="BW69" s="8"/>
    </row>
    <row r="70" spans="50:75" ht="14.25" x14ac:dyDescent="0.15">
      <c r="AX70" s="8"/>
      <c r="AY70" s="9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10"/>
      <c r="BR70" s="10"/>
      <c r="BS70" s="10"/>
      <c r="BT70" s="10"/>
      <c r="BU70" s="10"/>
      <c r="BV70" s="8"/>
      <c r="BW70" s="8"/>
    </row>
    <row r="71" spans="50:75" ht="14.25" x14ac:dyDescent="0.15">
      <c r="AX71" s="16"/>
      <c r="AY71" s="9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10"/>
      <c r="BR71" s="10"/>
      <c r="BS71" s="10"/>
      <c r="BT71" s="10"/>
      <c r="BU71" s="10"/>
      <c r="BV71" s="8"/>
      <c r="BW71" s="8"/>
    </row>
    <row r="72" spans="50:75" ht="14.25" x14ac:dyDescent="0.15">
      <c r="AX72" s="8"/>
      <c r="AY72" s="9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10"/>
      <c r="BR72" s="10"/>
      <c r="BS72" s="10"/>
      <c r="BT72" s="10"/>
      <c r="BU72" s="10"/>
      <c r="BV72" s="8"/>
      <c r="BW72" s="8"/>
    </row>
    <row r="73" spans="50:75" ht="14.25" x14ac:dyDescent="0.15">
      <c r="AX73" s="16"/>
      <c r="AY73" s="9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10"/>
      <c r="BR73" s="10"/>
      <c r="BS73" s="10"/>
      <c r="BT73" s="10"/>
      <c r="BU73" s="10"/>
      <c r="BV73" s="8"/>
      <c r="BW73" s="8"/>
    </row>
    <row r="74" spans="50:75" ht="14.25" x14ac:dyDescent="0.15">
      <c r="AX74" s="8"/>
      <c r="AY74" s="9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10"/>
      <c r="BR74" s="10"/>
      <c r="BS74" s="10"/>
      <c r="BT74" s="10"/>
      <c r="BU74" s="10"/>
      <c r="BV74" s="8"/>
      <c r="BW74" s="8"/>
    </row>
    <row r="75" spans="50:75" ht="14.25" x14ac:dyDescent="0.15">
      <c r="AX75" s="16"/>
      <c r="AY75" s="9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10"/>
      <c r="BR75" s="10"/>
      <c r="BS75" s="10"/>
      <c r="BT75" s="10"/>
      <c r="BU75" s="10"/>
      <c r="BV75" s="8"/>
      <c r="BW75" s="8"/>
    </row>
    <row r="76" spans="50:75" ht="14.25" x14ac:dyDescent="0.15">
      <c r="AX76" s="8"/>
      <c r="AY76" s="9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10"/>
      <c r="BR76" s="10"/>
      <c r="BS76" s="10"/>
      <c r="BT76" s="10"/>
      <c r="BU76" s="10"/>
      <c r="BV76" s="8"/>
      <c r="BW76" s="8"/>
    </row>
    <row r="77" spans="50:75" ht="14.25" x14ac:dyDescent="0.15">
      <c r="AX77" s="16"/>
      <c r="AY77" s="9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10"/>
      <c r="BR77" s="10"/>
      <c r="BS77" s="10"/>
      <c r="BT77" s="10"/>
      <c r="BU77" s="10"/>
      <c r="BV77" s="8"/>
      <c r="BW77" s="8"/>
    </row>
    <row r="78" spans="50:75" ht="14.25" x14ac:dyDescent="0.15">
      <c r="AX78" s="8"/>
      <c r="AY78" s="9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10"/>
      <c r="BR78" s="10"/>
      <c r="BS78" s="10"/>
      <c r="BT78" s="10"/>
      <c r="BU78" s="10"/>
      <c r="BV78" s="8"/>
      <c r="BW78" s="8"/>
    </row>
  </sheetData>
  <protectedRanges>
    <protectedRange sqref="M26:AF33" name="入力部分_1"/>
    <protectedRange sqref="M48:AA55 AG48:AU55" name="入力部分_2"/>
  </protectedRanges>
  <mergeCells count="151">
    <mergeCell ref="AQ52:AU52"/>
    <mergeCell ref="AQ53:AU53"/>
    <mergeCell ref="AQ54:AU54"/>
    <mergeCell ref="AQ55:AU55"/>
    <mergeCell ref="AQ45:AU47"/>
    <mergeCell ref="AQ48:AU48"/>
    <mergeCell ref="AQ49:AU49"/>
    <mergeCell ref="AQ50:AU50"/>
    <mergeCell ref="AQ51:AU51"/>
    <mergeCell ref="M47:Q47"/>
    <mergeCell ref="R47:V47"/>
    <mergeCell ref="W47:AA47"/>
    <mergeCell ref="AB47:AF47"/>
    <mergeCell ref="AG47:AK47"/>
    <mergeCell ref="AL47:AP47"/>
    <mergeCell ref="AG54:AK54"/>
    <mergeCell ref="AL54:AP54"/>
    <mergeCell ref="I55:L55"/>
    <mergeCell ref="M55:Q55"/>
    <mergeCell ref="R55:V55"/>
    <mergeCell ref="W55:AA55"/>
    <mergeCell ref="AB55:AF55"/>
    <mergeCell ref="AG55:AK55"/>
    <mergeCell ref="AL55:AP55"/>
    <mergeCell ref="AG50:AK50"/>
    <mergeCell ref="AL50:AP50"/>
    <mergeCell ref="I51:L51"/>
    <mergeCell ref="M51:Q51"/>
    <mergeCell ref="R51:V51"/>
    <mergeCell ref="W51:AA51"/>
    <mergeCell ref="AB51:AF51"/>
    <mergeCell ref="AG51:AK51"/>
    <mergeCell ref="AL51:AP51"/>
    <mergeCell ref="B54:H55"/>
    <mergeCell ref="I54:L54"/>
    <mergeCell ref="M54:Q54"/>
    <mergeCell ref="R54:V54"/>
    <mergeCell ref="W54:AA54"/>
    <mergeCell ref="AB54:AF54"/>
    <mergeCell ref="AG52:AK52"/>
    <mergeCell ref="AL52:AP52"/>
    <mergeCell ref="I53:L53"/>
    <mergeCell ref="M53:Q53"/>
    <mergeCell ref="R53:V53"/>
    <mergeCell ref="W53:AA53"/>
    <mergeCell ref="AB53:AF53"/>
    <mergeCell ref="AG53:AK53"/>
    <mergeCell ref="AL53:AP53"/>
    <mergeCell ref="B52:H53"/>
    <mergeCell ref="I52:L52"/>
    <mergeCell ref="M52:Q52"/>
    <mergeCell ref="R52:V52"/>
    <mergeCell ref="W52:AA52"/>
    <mergeCell ref="AB52:AF52"/>
    <mergeCell ref="B50:H51"/>
    <mergeCell ref="I50:L50"/>
    <mergeCell ref="M50:Q50"/>
    <mergeCell ref="R50:V50"/>
    <mergeCell ref="W50:AA50"/>
    <mergeCell ref="AB50:AF50"/>
    <mergeCell ref="M49:Q49"/>
    <mergeCell ref="R49:V49"/>
    <mergeCell ref="W49:AA49"/>
    <mergeCell ref="AB49:AF49"/>
    <mergeCell ref="AG49:AK49"/>
    <mergeCell ref="AL49:AP49"/>
    <mergeCell ref="B48:H49"/>
    <mergeCell ref="I48:L48"/>
    <mergeCell ref="M48:Q48"/>
    <mergeCell ref="R48:V48"/>
    <mergeCell ref="W48:AA48"/>
    <mergeCell ref="AB48:AF48"/>
    <mergeCell ref="AG48:AK48"/>
    <mergeCell ref="AL48:AP48"/>
    <mergeCell ref="I49:L49"/>
    <mergeCell ref="B45:L47"/>
    <mergeCell ref="M45:Q46"/>
    <mergeCell ref="R45:AP46"/>
    <mergeCell ref="B21:R21"/>
    <mergeCell ref="W26:AA27"/>
    <mergeCell ref="W28:AA29"/>
    <mergeCell ref="W30:AA31"/>
    <mergeCell ref="W32:AA33"/>
    <mergeCell ref="AB26:AF27"/>
    <mergeCell ref="AB28:AF29"/>
    <mergeCell ref="AB30:AF31"/>
    <mergeCell ref="AB32:AF33"/>
    <mergeCell ref="M35:Q35"/>
    <mergeCell ref="R35:V35"/>
    <mergeCell ref="W34:AA35"/>
    <mergeCell ref="AB34:AF35"/>
    <mergeCell ref="B34:H35"/>
    <mergeCell ref="I34:L34"/>
    <mergeCell ref="M34:Q34"/>
    <mergeCell ref="R34:V34"/>
    <mergeCell ref="I35:L35"/>
    <mergeCell ref="I33:L33"/>
    <mergeCell ref="M33:Q33"/>
    <mergeCell ref="R33:V33"/>
    <mergeCell ref="I31:L31"/>
    <mergeCell ref="M31:Q31"/>
    <mergeCell ref="R31:V31"/>
    <mergeCell ref="B30:H31"/>
    <mergeCell ref="I30:L30"/>
    <mergeCell ref="M30:Q30"/>
    <mergeCell ref="R30:V30"/>
    <mergeCell ref="I29:L29"/>
    <mergeCell ref="M29:Q29"/>
    <mergeCell ref="R29:V29"/>
    <mergeCell ref="B28:H29"/>
    <mergeCell ref="I28:L28"/>
    <mergeCell ref="M28:Q28"/>
    <mergeCell ref="R28:V28"/>
    <mergeCell ref="I27:L27"/>
    <mergeCell ref="M27:Q27"/>
    <mergeCell ref="R27:V27"/>
    <mergeCell ref="AB23:AF25"/>
    <mergeCell ref="B26:H27"/>
    <mergeCell ref="I26:L26"/>
    <mergeCell ref="M26:Q26"/>
    <mergeCell ref="R26:V26"/>
    <mergeCell ref="B41:O41"/>
    <mergeCell ref="P41:AB41"/>
    <mergeCell ref="B38:H38"/>
    <mergeCell ref="I38:O38"/>
    <mergeCell ref="P38:U38"/>
    <mergeCell ref="V38:AB38"/>
    <mergeCell ref="B40:O40"/>
    <mergeCell ref="P40:AB40"/>
    <mergeCell ref="B39:H39"/>
    <mergeCell ref="I39:O39"/>
    <mergeCell ref="P39:U39"/>
    <mergeCell ref="V39:AB39"/>
    <mergeCell ref="B32:H33"/>
    <mergeCell ref="I32:L32"/>
    <mergeCell ref="M32:Q32"/>
    <mergeCell ref="R32:V32"/>
    <mergeCell ref="B9:R9"/>
    <mergeCell ref="B13:R13"/>
    <mergeCell ref="B5:R5"/>
    <mergeCell ref="B7:R7"/>
    <mergeCell ref="B3:R3"/>
    <mergeCell ref="B23:L25"/>
    <mergeCell ref="M23:Q25"/>
    <mergeCell ref="R23:V25"/>
    <mergeCell ref="W23:AA25"/>
    <mergeCell ref="B17:R17"/>
    <mergeCell ref="B15:C15"/>
    <mergeCell ref="D15:E15"/>
    <mergeCell ref="G15:H15"/>
    <mergeCell ref="J15:K15"/>
  </mergeCells>
  <phoneticPr fontId="3"/>
  <printOptions horizontalCentered="1"/>
  <pageMargins left="0" right="0" top="0.39370078740157483" bottom="0.74803149606299213" header="0.31496062992125984" footer="0.31496062992125984"/>
  <pageSetup paperSize="9" scale="57" fitToHeight="0" orientation="landscape" r:id="rId1"/>
  <ignoredErrors>
    <ignoredError sqref="AQ48:AU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8"/>
  <sheetViews>
    <sheetView showGridLines="0" tabSelected="1" view="pageBreakPreview" zoomScaleNormal="100" zoomScaleSheetLayoutView="100" workbookViewId="0">
      <selection activeCell="B18" sqref="B18:I18"/>
    </sheetView>
  </sheetViews>
  <sheetFormatPr defaultRowHeight="14.25" x14ac:dyDescent="0.15"/>
  <cols>
    <col min="1" max="22" width="2.5" style="1" customWidth="1"/>
    <col min="23" max="31" width="3" style="1" customWidth="1"/>
    <col min="32" max="35" width="2.5" style="1" customWidth="1"/>
    <col min="36" max="57" width="2.5" customWidth="1"/>
  </cols>
  <sheetData>
    <row r="1" spans="1:35" ht="15" customHeight="1" x14ac:dyDescent="0.15">
      <c r="A1" s="267" t="s">
        <v>0</v>
      </c>
      <c r="B1" s="267"/>
      <c r="C1" s="267"/>
      <c r="D1" s="267"/>
      <c r="E1" s="267"/>
      <c r="F1" s="267"/>
      <c r="G1" s="267"/>
    </row>
    <row r="2" spans="1:35" ht="15" customHeight="1" x14ac:dyDescent="0.15"/>
    <row r="3" spans="1:35" ht="15" customHeight="1" x14ac:dyDescent="0.15">
      <c r="A3" s="103" t="s">
        <v>133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 ht="15" customHeight="1" x14ac:dyDescent="0.1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35" ht="15" customHeight="1" x14ac:dyDescent="0.15"/>
    <row r="6" spans="1:35" ht="15" customHeight="1" x14ac:dyDescent="0.15">
      <c r="Y6" s="269" t="str">
        <f>IF(入力用シート!B13="","",入力用シート!B13)</f>
        <v>○○発第○○号</v>
      </c>
      <c r="Z6" s="269"/>
      <c r="AA6" s="269"/>
      <c r="AB6" s="269"/>
      <c r="AC6" s="269"/>
      <c r="AD6" s="269"/>
      <c r="AE6" s="269"/>
      <c r="AF6" s="269"/>
      <c r="AG6" s="269"/>
      <c r="AH6" s="269"/>
      <c r="AI6" s="269"/>
    </row>
    <row r="7" spans="1:35" ht="15" customHeight="1" x14ac:dyDescent="0.15">
      <c r="Y7" s="271" t="str">
        <f>入力用シート!B15</f>
        <v>令和</v>
      </c>
      <c r="Z7" s="271"/>
      <c r="AA7" s="268">
        <f>入力用シート!D15</f>
        <v>4</v>
      </c>
      <c r="AB7" s="268"/>
      <c r="AC7" s="20" t="s">
        <v>70</v>
      </c>
      <c r="AD7" s="268">
        <f>入力用シート!G15</f>
        <v>12</v>
      </c>
      <c r="AE7" s="268"/>
      <c r="AF7" s="20" t="s">
        <v>5</v>
      </c>
      <c r="AG7" s="268">
        <f>入力用シート!J15</f>
        <v>31</v>
      </c>
      <c r="AH7" s="268"/>
      <c r="AI7" s="20" t="s">
        <v>4</v>
      </c>
    </row>
    <row r="8" spans="1:35" ht="15" customHeight="1" x14ac:dyDescent="0.15"/>
    <row r="9" spans="1:35" ht="15" customHeight="1" x14ac:dyDescent="0.15">
      <c r="A9" s="1" t="s">
        <v>1</v>
      </c>
    </row>
    <row r="10" spans="1:35" ht="15" customHeight="1" x14ac:dyDescent="0.15">
      <c r="A10" s="1" t="s">
        <v>69</v>
      </c>
    </row>
    <row r="11" spans="1:35" ht="15" customHeight="1" x14ac:dyDescent="0.15"/>
    <row r="12" spans="1:35" ht="15" customHeight="1" x14ac:dyDescent="0.15">
      <c r="V12" s="270" t="str">
        <f>入力用シート!B5</f>
        <v>○○県○○市○○○－○－○</v>
      </c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</row>
    <row r="13" spans="1:35" ht="15" customHeight="1" x14ac:dyDescent="0.15">
      <c r="V13" s="270" t="str">
        <f>入力用シート!B3</f>
        <v>○○農業協同組合</v>
      </c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</row>
    <row r="14" spans="1:35" ht="15" customHeight="1" x14ac:dyDescent="0.15">
      <c r="V14" s="326" t="str">
        <f>入力用シート!B7</f>
        <v>代表理事組合長</v>
      </c>
      <c r="W14" s="326"/>
      <c r="X14" s="326"/>
      <c r="Y14" s="326"/>
      <c r="Z14" s="326"/>
      <c r="AA14" s="326"/>
      <c r="AB14" s="326"/>
      <c r="AC14" s="327" t="str">
        <f>入力用シート!B9</f>
        <v>○○　○○</v>
      </c>
      <c r="AD14" s="327"/>
      <c r="AE14" s="327"/>
      <c r="AF14" s="327"/>
      <c r="AG14" s="327"/>
      <c r="AH14" s="327"/>
      <c r="AI14" s="1" t="s">
        <v>2</v>
      </c>
    </row>
    <row r="15" spans="1:35" ht="15" customHeight="1" x14ac:dyDescent="0.15"/>
    <row r="16" spans="1:35" ht="15" customHeight="1" x14ac:dyDescent="0.15">
      <c r="B16" s="329" t="str">
        <f>入力用シート!B17</f>
        <v>令和　年　月　日付け中酪(総務)発第　号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8" t="s">
        <v>103</v>
      </c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4"/>
      <c r="AH16" s="4"/>
      <c r="AI16" s="4"/>
    </row>
    <row r="17" spans="1:35" ht="15" customHeight="1" x14ac:dyDescent="0.15">
      <c r="A17" s="267" t="s">
        <v>7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</row>
    <row r="18" spans="1:35" ht="15" customHeight="1" x14ac:dyDescent="0.15">
      <c r="A18" s="2" t="s">
        <v>8</v>
      </c>
      <c r="B18" s="362">
        <f>Z41</f>
        <v>0</v>
      </c>
      <c r="C18" s="362"/>
      <c r="D18" s="362"/>
      <c r="E18" s="362"/>
      <c r="F18" s="362"/>
      <c r="G18" s="362"/>
      <c r="H18" s="362"/>
      <c r="I18" s="362"/>
      <c r="J18" s="1" t="s">
        <v>9</v>
      </c>
      <c r="K18" s="2"/>
      <c r="L18" s="2"/>
      <c r="M18" s="3"/>
      <c r="N18" s="3"/>
      <c r="O18" s="3"/>
      <c r="P18" s="3"/>
      <c r="Q18" s="3"/>
      <c r="R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 x14ac:dyDescent="0.15">
      <c r="A19" s="1" t="s">
        <v>10</v>
      </c>
    </row>
    <row r="20" spans="1:35" ht="15" customHeight="1" x14ac:dyDescent="0.15"/>
    <row r="21" spans="1:35" ht="15" customHeight="1" x14ac:dyDescent="0.15">
      <c r="A21" s="103" t="s">
        <v>11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</row>
    <row r="22" spans="1:35" ht="15" customHeight="1" x14ac:dyDescent="0.15">
      <c r="A22" s="1" t="s">
        <v>106</v>
      </c>
    </row>
    <row r="23" spans="1:35" ht="15" customHeight="1" x14ac:dyDescent="0.15">
      <c r="A23" s="266" t="s">
        <v>12</v>
      </c>
      <c r="B23" s="262"/>
      <c r="C23" s="262"/>
      <c r="D23" s="263"/>
      <c r="E23" s="262" t="s">
        <v>13</v>
      </c>
      <c r="F23" s="262"/>
      <c r="G23" s="262"/>
      <c r="H23" s="262"/>
      <c r="I23" s="262"/>
      <c r="J23" s="262"/>
      <c r="K23" s="262"/>
      <c r="L23" s="263"/>
      <c r="M23" s="266" t="s">
        <v>14</v>
      </c>
      <c r="N23" s="262"/>
      <c r="O23" s="262"/>
      <c r="P23" s="262"/>
      <c r="Q23" s="262"/>
      <c r="R23" s="262"/>
      <c r="S23" s="262"/>
      <c r="T23" s="262"/>
      <c r="U23" s="262"/>
      <c r="V23" s="263"/>
      <c r="W23" s="266" t="s">
        <v>29</v>
      </c>
      <c r="X23" s="262"/>
      <c r="Y23" s="263"/>
      <c r="Z23" s="266" t="s">
        <v>26</v>
      </c>
      <c r="AA23" s="262"/>
      <c r="AB23" s="263"/>
      <c r="AC23" s="331" t="str">
        <f>LEFT(入力用シート!B21,FIND("現",入力用シート!B21)-1)</f>
        <v>令和4年10月31日</v>
      </c>
      <c r="AD23" s="332"/>
      <c r="AE23" s="333"/>
      <c r="AF23" s="266" t="s">
        <v>22</v>
      </c>
      <c r="AG23" s="262"/>
      <c r="AH23" s="262"/>
      <c r="AI23" s="263"/>
    </row>
    <row r="24" spans="1:35" ht="15" customHeight="1" x14ac:dyDescent="0.15">
      <c r="A24" s="259"/>
      <c r="B24" s="260"/>
      <c r="C24" s="260"/>
      <c r="D24" s="261"/>
      <c r="E24" s="264"/>
      <c r="F24" s="264"/>
      <c r="G24" s="264"/>
      <c r="H24" s="264"/>
      <c r="I24" s="264"/>
      <c r="J24" s="264"/>
      <c r="K24" s="264"/>
      <c r="L24" s="265"/>
      <c r="M24" s="24" t="s">
        <v>105</v>
      </c>
      <c r="N24" s="330" t="str">
        <f>入力用シート!B21</f>
        <v>令和4年10月31日現在</v>
      </c>
      <c r="O24" s="330"/>
      <c r="P24" s="330"/>
      <c r="Q24" s="330"/>
      <c r="R24" s="330"/>
      <c r="S24" s="330"/>
      <c r="T24" s="330"/>
      <c r="U24" s="330"/>
      <c r="V24" s="25" t="s">
        <v>104</v>
      </c>
      <c r="W24" s="259" t="s">
        <v>30</v>
      </c>
      <c r="X24" s="260"/>
      <c r="Y24" s="261"/>
      <c r="Z24" s="259" t="s">
        <v>27</v>
      </c>
      <c r="AA24" s="260"/>
      <c r="AB24" s="261"/>
      <c r="AC24" s="289"/>
      <c r="AD24" s="290"/>
      <c r="AE24" s="291"/>
      <c r="AF24" s="259"/>
      <c r="AG24" s="260"/>
      <c r="AH24" s="260"/>
      <c r="AI24" s="261"/>
    </row>
    <row r="25" spans="1:35" ht="15" customHeight="1" x14ac:dyDescent="0.15">
      <c r="A25" s="259"/>
      <c r="B25" s="260"/>
      <c r="C25" s="260"/>
      <c r="D25" s="261"/>
      <c r="E25" s="266" t="s">
        <v>15</v>
      </c>
      <c r="F25" s="262"/>
      <c r="G25" s="262"/>
      <c r="H25" s="263"/>
      <c r="I25" s="266" t="s">
        <v>17</v>
      </c>
      <c r="J25" s="262"/>
      <c r="K25" s="262"/>
      <c r="L25" s="263"/>
      <c r="M25" s="266" t="s">
        <v>15</v>
      </c>
      <c r="N25" s="262"/>
      <c r="O25" s="262"/>
      <c r="P25" s="263"/>
      <c r="Q25" s="266" t="s">
        <v>17</v>
      </c>
      <c r="R25" s="262"/>
      <c r="S25" s="263"/>
      <c r="T25" s="266" t="s">
        <v>15</v>
      </c>
      <c r="U25" s="262"/>
      <c r="V25" s="263"/>
      <c r="W25" s="259" t="s">
        <v>25</v>
      </c>
      <c r="X25" s="260"/>
      <c r="Y25" s="261"/>
      <c r="Z25" s="259" t="s">
        <v>28</v>
      </c>
      <c r="AA25" s="260"/>
      <c r="AB25" s="261"/>
      <c r="AC25" s="259" t="s">
        <v>23</v>
      </c>
      <c r="AD25" s="260"/>
      <c r="AE25" s="261"/>
      <c r="AF25" s="259"/>
      <c r="AG25" s="260"/>
      <c r="AH25" s="260"/>
      <c r="AI25" s="261"/>
    </row>
    <row r="26" spans="1:35" ht="15" customHeight="1" x14ac:dyDescent="0.15">
      <c r="A26" s="259"/>
      <c r="B26" s="260"/>
      <c r="C26" s="260"/>
      <c r="D26" s="261"/>
      <c r="E26" s="259"/>
      <c r="F26" s="260"/>
      <c r="G26" s="260"/>
      <c r="H26" s="261"/>
      <c r="I26" s="259"/>
      <c r="J26" s="260"/>
      <c r="K26" s="260"/>
      <c r="L26" s="261"/>
      <c r="M26" s="259"/>
      <c r="N26" s="260"/>
      <c r="O26" s="260"/>
      <c r="P26" s="261"/>
      <c r="Q26" s="259"/>
      <c r="R26" s="260"/>
      <c r="S26" s="261"/>
      <c r="T26" s="259" t="s">
        <v>20</v>
      </c>
      <c r="U26" s="260"/>
      <c r="V26" s="261"/>
      <c r="W26" s="259"/>
      <c r="X26" s="260"/>
      <c r="Y26" s="261"/>
      <c r="Z26" s="259"/>
      <c r="AA26" s="260"/>
      <c r="AB26" s="261"/>
      <c r="AC26" s="259" t="s">
        <v>20</v>
      </c>
      <c r="AD26" s="260"/>
      <c r="AE26" s="261"/>
      <c r="AF26" s="259" t="s">
        <v>34</v>
      </c>
      <c r="AG26" s="260"/>
      <c r="AH26" s="260"/>
      <c r="AI26" s="261"/>
    </row>
    <row r="27" spans="1:35" ht="15" customHeight="1" x14ac:dyDescent="0.15">
      <c r="A27" s="272"/>
      <c r="B27" s="264"/>
      <c r="C27" s="264"/>
      <c r="D27" s="265"/>
      <c r="E27" s="272" t="s">
        <v>16</v>
      </c>
      <c r="F27" s="264"/>
      <c r="G27" s="264"/>
      <c r="H27" s="265"/>
      <c r="I27" s="272" t="s">
        <v>18</v>
      </c>
      <c r="J27" s="264"/>
      <c r="K27" s="264"/>
      <c r="L27" s="265"/>
      <c r="M27" s="272" t="s">
        <v>19</v>
      </c>
      <c r="N27" s="264"/>
      <c r="O27" s="264"/>
      <c r="P27" s="265"/>
      <c r="Q27" s="272"/>
      <c r="R27" s="264"/>
      <c r="S27" s="265"/>
      <c r="T27" s="272" t="s">
        <v>21</v>
      </c>
      <c r="U27" s="264"/>
      <c r="V27" s="265"/>
      <c r="W27" s="272" t="s">
        <v>31</v>
      </c>
      <c r="X27" s="264"/>
      <c r="Y27" s="265"/>
      <c r="Z27" s="272" t="s">
        <v>32</v>
      </c>
      <c r="AA27" s="264"/>
      <c r="AB27" s="265"/>
      <c r="AC27" s="273" t="s">
        <v>24</v>
      </c>
      <c r="AD27" s="274"/>
      <c r="AE27" s="275"/>
      <c r="AF27" s="276" t="s">
        <v>33</v>
      </c>
      <c r="AG27" s="264"/>
      <c r="AH27" s="264"/>
      <c r="AI27" s="265"/>
    </row>
    <row r="28" spans="1:35" ht="15" customHeight="1" x14ac:dyDescent="0.15">
      <c r="A28" s="286"/>
      <c r="B28" s="287"/>
      <c r="C28" s="287"/>
      <c r="D28" s="288"/>
      <c r="E28" s="283" t="s">
        <v>35</v>
      </c>
      <c r="F28" s="284"/>
      <c r="G28" s="284"/>
      <c r="H28" s="285"/>
      <c r="I28" s="283" t="s">
        <v>35</v>
      </c>
      <c r="J28" s="284"/>
      <c r="K28" s="284"/>
      <c r="L28" s="285"/>
      <c r="M28" s="283" t="s">
        <v>35</v>
      </c>
      <c r="N28" s="284"/>
      <c r="O28" s="284"/>
      <c r="P28" s="285"/>
      <c r="Q28" s="283" t="s">
        <v>35</v>
      </c>
      <c r="R28" s="284"/>
      <c r="S28" s="285"/>
      <c r="T28" s="283" t="s">
        <v>36</v>
      </c>
      <c r="U28" s="284"/>
      <c r="V28" s="285"/>
      <c r="W28" s="283" t="s">
        <v>35</v>
      </c>
      <c r="X28" s="284"/>
      <c r="Y28" s="285"/>
      <c r="Z28" s="283" t="s">
        <v>35</v>
      </c>
      <c r="AA28" s="284"/>
      <c r="AB28" s="285"/>
      <c r="AC28" s="283" t="s">
        <v>36</v>
      </c>
      <c r="AD28" s="284"/>
      <c r="AE28" s="285"/>
      <c r="AF28" s="283" t="s">
        <v>35</v>
      </c>
      <c r="AG28" s="284"/>
      <c r="AH28" s="284"/>
      <c r="AI28" s="285"/>
    </row>
    <row r="29" spans="1:35" ht="15" customHeight="1" x14ac:dyDescent="0.15">
      <c r="A29" s="289" t="s">
        <v>37</v>
      </c>
      <c r="B29" s="290"/>
      <c r="C29" s="290"/>
      <c r="D29" s="291"/>
      <c r="E29" s="295">
        <f>入力用シート!M26</f>
        <v>0</v>
      </c>
      <c r="F29" s="296"/>
      <c r="G29" s="296"/>
      <c r="H29" s="297"/>
      <c r="I29" s="295">
        <f>入力用シート!M27</f>
        <v>0</v>
      </c>
      <c r="J29" s="296"/>
      <c r="K29" s="296"/>
      <c r="L29" s="297"/>
      <c r="M29" s="295">
        <f>入力用シート!R26</f>
        <v>0</v>
      </c>
      <c r="N29" s="296"/>
      <c r="O29" s="296"/>
      <c r="P29" s="297"/>
      <c r="Q29" s="295">
        <f>入力用シート!R27</f>
        <v>0</v>
      </c>
      <c r="R29" s="296"/>
      <c r="S29" s="297"/>
      <c r="T29" s="301" t="str">
        <f>IFERROR(M29/E29,"")</f>
        <v/>
      </c>
      <c r="U29" s="302"/>
      <c r="V29" s="303"/>
      <c r="W29" s="295">
        <f>入力用シート!W26</f>
        <v>0</v>
      </c>
      <c r="X29" s="296"/>
      <c r="Y29" s="297"/>
      <c r="Z29" s="295">
        <f>入力用シート!AB26</f>
        <v>0</v>
      </c>
      <c r="AA29" s="296"/>
      <c r="AB29" s="297"/>
      <c r="AC29" s="307" t="str">
        <f>IFERROR((W29+Z29)/I29,"")</f>
        <v/>
      </c>
      <c r="AD29" s="308"/>
      <c r="AE29" s="309"/>
      <c r="AF29" s="277">
        <f>I29-W29-Z29</f>
        <v>0</v>
      </c>
      <c r="AG29" s="278"/>
      <c r="AH29" s="278"/>
      <c r="AI29" s="279"/>
    </row>
    <row r="30" spans="1:35" ht="15" customHeight="1" x14ac:dyDescent="0.15">
      <c r="A30" s="289"/>
      <c r="B30" s="290"/>
      <c r="C30" s="290"/>
      <c r="D30" s="291"/>
      <c r="E30" s="295"/>
      <c r="F30" s="296"/>
      <c r="G30" s="296"/>
      <c r="H30" s="297"/>
      <c r="I30" s="295"/>
      <c r="J30" s="296"/>
      <c r="K30" s="296"/>
      <c r="L30" s="297"/>
      <c r="M30" s="295"/>
      <c r="N30" s="296"/>
      <c r="O30" s="296"/>
      <c r="P30" s="297"/>
      <c r="Q30" s="295"/>
      <c r="R30" s="296"/>
      <c r="S30" s="297"/>
      <c r="T30" s="301"/>
      <c r="U30" s="302"/>
      <c r="V30" s="303"/>
      <c r="W30" s="295"/>
      <c r="X30" s="296"/>
      <c r="Y30" s="297"/>
      <c r="Z30" s="295"/>
      <c r="AA30" s="296"/>
      <c r="AB30" s="297"/>
      <c r="AC30" s="307"/>
      <c r="AD30" s="308"/>
      <c r="AE30" s="309"/>
      <c r="AF30" s="277"/>
      <c r="AG30" s="278"/>
      <c r="AH30" s="278"/>
      <c r="AI30" s="279"/>
    </row>
    <row r="31" spans="1:35" ht="15" customHeight="1" x14ac:dyDescent="0.15">
      <c r="A31" s="292"/>
      <c r="B31" s="293"/>
      <c r="C31" s="293"/>
      <c r="D31" s="294"/>
      <c r="E31" s="298"/>
      <c r="F31" s="299"/>
      <c r="G31" s="299"/>
      <c r="H31" s="300"/>
      <c r="I31" s="298"/>
      <c r="J31" s="299"/>
      <c r="K31" s="299"/>
      <c r="L31" s="300"/>
      <c r="M31" s="298"/>
      <c r="N31" s="299"/>
      <c r="O31" s="299"/>
      <c r="P31" s="300"/>
      <c r="Q31" s="298"/>
      <c r="R31" s="299"/>
      <c r="S31" s="300"/>
      <c r="T31" s="304"/>
      <c r="U31" s="305"/>
      <c r="V31" s="306"/>
      <c r="W31" s="298"/>
      <c r="X31" s="299"/>
      <c r="Y31" s="300"/>
      <c r="Z31" s="298"/>
      <c r="AA31" s="299"/>
      <c r="AB31" s="300"/>
      <c r="AC31" s="310"/>
      <c r="AD31" s="311"/>
      <c r="AE31" s="312"/>
      <c r="AF31" s="280"/>
      <c r="AG31" s="281"/>
      <c r="AH31" s="281"/>
      <c r="AI31" s="282"/>
    </row>
    <row r="32" spans="1:35" ht="15" customHeight="1" x14ac:dyDescent="0.15">
      <c r="A32" s="315" t="s">
        <v>38</v>
      </c>
      <c r="B32" s="315"/>
      <c r="C32" s="315"/>
      <c r="D32" s="315"/>
      <c r="E32" s="313">
        <f>入力用シート!M28</f>
        <v>0</v>
      </c>
      <c r="F32" s="313"/>
      <c r="G32" s="313"/>
      <c r="H32" s="313"/>
      <c r="I32" s="313">
        <f>入力用シート!M29</f>
        <v>0</v>
      </c>
      <c r="J32" s="313"/>
      <c r="K32" s="313"/>
      <c r="L32" s="313"/>
      <c r="M32" s="313">
        <f>入力用シート!R28</f>
        <v>0</v>
      </c>
      <c r="N32" s="313"/>
      <c r="O32" s="313"/>
      <c r="P32" s="313"/>
      <c r="Q32" s="313">
        <f>入力用シート!R29</f>
        <v>0</v>
      </c>
      <c r="R32" s="313"/>
      <c r="S32" s="313"/>
      <c r="T32" s="301" t="str">
        <f>IFERROR(M32/E32,"")</f>
        <v/>
      </c>
      <c r="U32" s="302"/>
      <c r="V32" s="303"/>
      <c r="W32" s="313">
        <f>入力用シート!W28</f>
        <v>0</v>
      </c>
      <c r="X32" s="313"/>
      <c r="Y32" s="313"/>
      <c r="Z32" s="313">
        <f>入力用シート!AB28</f>
        <v>0</v>
      </c>
      <c r="AA32" s="313"/>
      <c r="AB32" s="313"/>
      <c r="AC32" s="307" t="str">
        <f>IFERROR((W32+Z32)/I32,"")</f>
        <v/>
      </c>
      <c r="AD32" s="308"/>
      <c r="AE32" s="309"/>
      <c r="AF32" s="314">
        <f>I32-W32-Z32</f>
        <v>0</v>
      </c>
      <c r="AG32" s="314"/>
      <c r="AH32" s="314"/>
      <c r="AI32" s="314"/>
    </row>
    <row r="33" spans="1:35" ht="15" customHeight="1" x14ac:dyDescent="0.15">
      <c r="A33" s="315"/>
      <c r="B33" s="315"/>
      <c r="C33" s="315"/>
      <c r="D33" s="315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01"/>
      <c r="U33" s="302"/>
      <c r="V33" s="303"/>
      <c r="W33" s="313"/>
      <c r="X33" s="313"/>
      <c r="Y33" s="313"/>
      <c r="Z33" s="313"/>
      <c r="AA33" s="313"/>
      <c r="AB33" s="313"/>
      <c r="AC33" s="307"/>
      <c r="AD33" s="308"/>
      <c r="AE33" s="309"/>
      <c r="AF33" s="314"/>
      <c r="AG33" s="314"/>
      <c r="AH33" s="314"/>
      <c r="AI33" s="314"/>
    </row>
    <row r="34" spans="1:35" ht="15" customHeight="1" x14ac:dyDescent="0.15">
      <c r="A34" s="315"/>
      <c r="B34" s="315"/>
      <c r="C34" s="315"/>
      <c r="D34" s="315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04"/>
      <c r="U34" s="305"/>
      <c r="V34" s="306"/>
      <c r="W34" s="313"/>
      <c r="X34" s="313"/>
      <c r="Y34" s="313"/>
      <c r="Z34" s="313"/>
      <c r="AA34" s="313"/>
      <c r="AB34" s="313"/>
      <c r="AC34" s="310"/>
      <c r="AD34" s="311"/>
      <c r="AE34" s="312"/>
      <c r="AF34" s="314"/>
      <c r="AG34" s="314"/>
      <c r="AH34" s="314"/>
      <c r="AI34" s="314"/>
    </row>
    <row r="35" spans="1:35" ht="15" customHeight="1" x14ac:dyDescent="0.15">
      <c r="A35" s="315" t="s">
        <v>39</v>
      </c>
      <c r="B35" s="315"/>
      <c r="C35" s="315"/>
      <c r="D35" s="315"/>
      <c r="E35" s="313">
        <f>入力用シート!M30</f>
        <v>0</v>
      </c>
      <c r="F35" s="313"/>
      <c r="G35" s="313"/>
      <c r="H35" s="313"/>
      <c r="I35" s="313">
        <f>入力用シート!M31</f>
        <v>0</v>
      </c>
      <c r="J35" s="313"/>
      <c r="K35" s="313"/>
      <c r="L35" s="313"/>
      <c r="M35" s="313">
        <f>入力用シート!R30</f>
        <v>0</v>
      </c>
      <c r="N35" s="313"/>
      <c r="O35" s="313"/>
      <c r="P35" s="313"/>
      <c r="Q35" s="313">
        <f>入力用シート!R31</f>
        <v>0</v>
      </c>
      <c r="R35" s="313"/>
      <c r="S35" s="313"/>
      <c r="T35" s="301" t="str">
        <f>IFERROR(M35/E35,"")</f>
        <v/>
      </c>
      <c r="U35" s="302"/>
      <c r="V35" s="303"/>
      <c r="W35" s="313">
        <f>入力用シート!W30</f>
        <v>0</v>
      </c>
      <c r="X35" s="313"/>
      <c r="Y35" s="313"/>
      <c r="Z35" s="313">
        <f>入力用シート!AB30</f>
        <v>0</v>
      </c>
      <c r="AA35" s="313"/>
      <c r="AB35" s="313"/>
      <c r="AC35" s="307" t="str">
        <f>IFERROR((W35+Z35)/I35,"")</f>
        <v/>
      </c>
      <c r="AD35" s="308"/>
      <c r="AE35" s="309"/>
      <c r="AF35" s="314">
        <f>I35-W35-Z35</f>
        <v>0</v>
      </c>
      <c r="AG35" s="314"/>
      <c r="AH35" s="314"/>
      <c r="AI35" s="314"/>
    </row>
    <row r="36" spans="1:35" ht="15" customHeight="1" x14ac:dyDescent="0.15">
      <c r="A36" s="315"/>
      <c r="B36" s="315"/>
      <c r="C36" s="315"/>
      <c r="D36" s="315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01"/>
      <c r="U36" s="302"/>
      <c r="V36" s="303"/>
      <c r="W36" s="313"/>
      <c r="X36" s="313"/>
      <c r="Y36" s="313"/>
      <c r="Z36" s="313"/>
      <c r="AA36" s="313"/>
      <c r="AB36" s="313"/>
      <c r="AC36" s="307"/>
      <c r="AD36" s="308"/>
      <c r="AE36" s="309"/>
      <c r="AF36" s="314"/>
      <c r="AG36" s="314"/>
      <c r="AH36" s="314"/>
      <c r="AI36" s="314"/>
    </row>
    <row r="37" spans="1:35" ht="15" customHeight="1" x14ac:dyDescent="0.15">
      <c r="A37" s="315"/>
      <c r="B37" s="315"/>
      <c r="C37" s="315"/>
      <c r="D37" s="315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04"/>
      <c r="U37" s="305"/>
      <c r="V37" s="306"/>
      <c r="W37" s="313"/>
      <c r="X37" s="313"/>
      <c r="Y37" s="313"/>
      <c r="Z37" s="313"/>
      <c r="AA37" s="313"/>
      <c r="AB37" s="313"/>
      <c r="AC37" s="310"/>
      <c r="AD37" s="311"/>
      <c r="AE37" s="312"/>
      <c r="AF37" s="314"/>
      <c r="AG37" s="314"/>
      <c r="AH37" s="314"/>
      <c r="AI37" s="314"/>
    </row>
    <row r="38" spans="1:35" ht="15" customHeight="1" x14ac:dyDescent="0.15">
      <c r="A38" s="315" t="s">
        <v>40</v>
      </c>
      <c r="B38" s="315"/>
      <c r="C38" s="315"/>
      <c r="D38" s="315"/>
      <c r="E38" s="313">
        <f>入力用シート!M32</f>
        <v>0</v>
      </c>
      <c r="F38" s="313"/>
      <c r="G38" s="313"/>
      <c r="H38" s="313"/>
      <c r="I38" s="313">
        <f>入力用シート!M33</f>
        <v>0</v>
      </c>
      <c r="J38" s="313"/>
      <c r="K38" s="313"/>
      <c r="L38" s="313"/>
      <c r="M38" s="313">
        <f>入力用シート!R32</f>
        <v>0</v>
      </c>
      <c r="N38" s="313"/>
      <c r="O38" s="313"/>
      <c r="P38" s="313"/>
      <c r="Q38" s="313">
        <f>入力用シート!R33</f>
        <v>0</v>
      </c>
      <c r="R38" s="313"/>
      <c r="S38" s="313"/>
      <c r="T38" s="339" t="str">
        <f>IFERROR(M38/E38,"")</f>
        <v/>
      </c>
      <c r="U38" s="340"/>
      <c r="V38" s="341"/>
      <c r="W38" s="313">
        <f>入力用シート!W32</f>
        <v>0</v>
      </c>
      <c r="X38" s="313"/>
      <c r="Y38" s="313"/>
      <c r="Z38" s="313">
        <f>入力用シート!AB32</f>
        <v>0</v>
      </c>
      <c r="AA38" s="313"/>
      <c r="AB38" s="313"/>
      <c r="AC38" s="317" t="str">
        <f>IFERROR((W38+Z38)/I38,"")</f>
        <v/>
      </c>
      <c r="AD38" s="318"/>
      <c r="AE38" s="319"/>
      <c r="AF38" s="314">
        <f>I38-W38-Z38</f>
        <v>0</v>
      </c>
      <c r="AG38" s="314"/>
      <c r="AH38" s="314"/>
      <c r="AI38" s="314"/>
    </row>
    <row r="39" spans="1:35" ht="15" customHeight="1" x14ac:dyDescent="0.15">
      <c r="A39" s="315"/>
      <c r="B39" s="315"/>
      <c r="C39" s="315"/>
      <c r="D39" s="315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01"/>
      <c r="U39" s="302"/>
      <c r="V39" s="303"/>
      <c r="W39" s="313"/>
      <c r="X39" s="313"/>
      <c r="Y39" s="313"/>
      <c r="Z39" s="313"/>
      <c r="AA39" s="313"/>
      <c r="AB39" s="313"/>
      <c r="AC39" s="307"/>
      <c r="AD39" s="308"/>
      <c r="AE39" s="309"/>
      <c r="AF39" s="314"/>
      <c r="AG39" s="314"/>
      <c r="AH39" s="314"/>
      <c r="AI39" s="314"/>
    </row>
    <row r="40" spans="1:35" ht="15" customHeight="1" thickBot="1" x14ac:dyDescent="0.2">
      <c r="A40" s="324"/>
      <c r="B40" s="324"/>
      <c r="C40" s="324"/>
      <c r="D40" s="324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42"/>
      <c r="U40" s="343"/>
      <c r="V40" s="344"/>
      <c r="W40" s="316"/>
      <c r="X40" s="316"/>
      <c r="Y40" s="316"/>
      <c r="Z40" s="316"/>
      <c r="AA40" s="316"/>
      <c r="AB40" s="316"/>
      <c r="AC40" s="320"/>
      <c r="AD40" s="321"/>
      <c r="AE40" s="322"/>
      <c r="AF40" s="323"/>
      <c r="AG40" s="323"/>
      <c r="AH40" s="323"/>
      <c r="AI40" s="323"/>
    </row>
    <row r="41" spans="1:35" ht="15" customHeight="1" thickTop="1" x14ac:dyDescent="0.15">
      <c r="A41" s="338" t="s">
        <v>41</v>
      </c>
      <c r="B41" s="338"/>
      <c r="C41" s="338"/>
      <c r="D41" s="338"/>
      <c r="E41" s="337">
        <f>SUM(E29:H40)</f>
        <v>0</v>
      </c>
      <c r="F41" s="337"/>
      <c r="G41" s="337"/>
      <c r="H41" s="337"/>
      <c r="I41" s="337">
        <f>SUM(I29:L40)</f>
        <v>0</v>
      </c>
      <c r="J41" s="337"/>
      <c r="K41" s="337"/>
      <c r="L41" s="337"/>
      <c r="M41" s="337">
        <f>SUM(M29:P40)</f>
        <v>0</v>
      </c>
      <c r="N41" s="337"/>
      <c r="O41" s="337"/>
      <c r="P41" s="337"/>
      <c r="Q41" s="337">
        <f>SUM(Q29:S40)</f>
        <v>0</v>
      </c>
      <c r="R41" s="337"/>
      <c r="S41" s="337"/>
      <c r="T41" s="334" t="str">
        <f>IFERROR(M41/E41,"")</f>
        <v/>
      </c>
      <c r="U41" s="335"/>
      <c r="V41" s="336"/>
      <c r="W41" s="337">
        <f>SUM(W29:Y40)</f>
        <v>0</v>
      </c>
      <c r="X41" s="337"/>
      <c r="Y41" s="337"/>
      <c r="Z41" s="337">
        <f>SUM(Z29:AB40)</f>
        <v>0</v>
      </c>
      <c r="AA41" s="337"/>
      <c r="AB41" s="337"/>
      <c r="AC41" s="307" t="str">
        <f>IFERROR((W41+Z41)/I41,"")</f>
        <v/>
      </c>
      <c r="AD41" s="308"/>
      <c r="AE41" s="309"/>
      <c r="AF41" s="337">
        <f>SUM(AF29:AI40)</f>
        <v>0</v>
      </c>
      <c r="AG41" s="337"/>
      <c r="AH41" s="337"/>
      <c r="AI41" s="337"/>
    </row>
    <row r="42" spans="1:35" ht="15" customHeight="1" x14ac:dyDescent="0.15">
      <c r="A42" s="315"/>
      <c r="B42" s="315"/>
      <c r="C42" s="315"/>
      <c r="D42" s="315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07"/>
      <c r="U42" s="308"/>
      <c r="V42" s="309"/>
      <c r="W42" s="314"/>
      <c r="X42" s="314"/>
      <c r="Y42" s="314"/>
      <c r="Z42" s="314"/>
      <c r="AA42" s="314"/>
      <c r="AB42" s="314"/>
      <c r="AC42" s="307"/>
      <c r="AD42" s="308"/>
      <c r="AE42" s="309"/>
      <c r="AF42" s="314"/>
      <c r="AG42" s="314"/>
      <c r="AH42" s="314"/>
      <c r="AI42" s="314"/>
    </row>
    <row r="43" spans="1:35" ht="15" customHeight="1" x14ac:dyDescent="0.15">
      <c r="A43" s="315"/>
      <c r="B43" s="315"/>
      <c r="C43" s="315"/>
      <c r="D43" s="315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0"/>
      <c r="U43" s="311"/>
      <c r="V43" s="312"/>
      <c r="W43" s="314"/>
      <c r="X43" s="314"/>
      <c r="Y43" s="314"/>
      <c r="Z43" s="314"/>
      <c r="AA43" s="314"/>
      <c r="AB43" s="314"/>
      <c r="AC43" s="310"/>
      <c r="AD43" s="311"/>
      <c r="AE43" s="312"/>
      <c r="AF43" s="314"/>
      <c r="AG43" s="314"/>
      <c r="AH43" s="314"/>
      <c r="AI43" s="314"/>
    </row>
    <row r="44" spans="1:35" ht="15" customHeight="1" x14ac:dyDescent="0.15"/>
    <row r="45" spans="1:35" ht="15" customHeight="1" x14ac:dyDescent="0.15">
      <c r="A45" s="1" t="s">
        <v>108</v>
      </c>
    </row>
    <row r="46" spans="1:35" ht="15" customHeight="1" x14ac:dyDescent="0.15">
      <c r="C46" s="1" t="s">
        <v>45</v>
      </c>
      <c r="J46" s="1" t="s">
        <v>44</v>
      </c>
      <c r="K46" s="325" t="str">
        <f>入力用シート!B39</f>
        <v>○○銀行</v>
      </c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</row>
    <row r="47" spans="1:35" ht="15" customHeight="1" x14ac:dyDescent="0.15">
      <c r="C47" s="1" t="s">
        <v>46</v>
      </c>
      <c r="J47" s="1" t="s">
        <v>44</v>
      </c>
      <c r="K47" s="325" t="str">
        <f>入力用シート!I39</f>
        <v>○○支店</v>
      </c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</row>
    <row r="48" spans="1:35" ht="15" customHeight="1" x14ac:dyDescent="0.15">
      <c r="C48" s="1" t="s">
        <v>47</v>
      </c>
      <c r="J48" s="1" t="s">
        <v>44</v>
      </c>
      <c r="K48" s="325" t="str">
        <f>入力用シート!P39</f>
        <v>○○預金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</row>
    <row r="49" spans="3:34" ht="15" customHeight="1" x14ac:dyDescent="0.15">
      <c r="C49" s="1" t="s">
        <v>42</v>
      </c>
      <c r="J49" s="1" t="s">
        <v>44</v>
      </c>
      <c r="K49" s="325" t="str">
        <f>入力用シート!V39</f>
        <v>0000000</v>
      </c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</row>
    <row r="50" spans="3:34" ht="15" customHeight="1" x14ac:dyDescent="0.15">
      <c r="C50" s="1" t="s">
        <v>43</v>
      </c>
      <c r="J50" s="1" t="s">
        <v>44</v>
      </c>
      <c r="K50" s="325" t="str">
        <f>入力用シート!B41</f>
        <v>○○○○</v>
      </c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</row>
    <row r="51" spans="3:34" ht="15" customHeight="1" x14ac:dyDescent="0.15">
      <c r="C51" s="1" t="s">
        <v>68</v>
      </c>
      <c r="J51" s="1" t="s">
        <v>44</v>
      </c>
      <c r="K51" s="325" t="str">
        <f>入力用シート!P41</f>
        <v>ﾏﾙﾏﾙﾏﾙﾏﾙ</v>
      </c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</row>
    <row r="52" spans="3:34" ht="15" customHeight="1" x14ac:dyDescent="0.15"/>
    <row r="53" spans="3:34" ht="15" customHeight="1" x14ac:dyDescent="0.15"/>
    <row r="54" spans="3:34" ht="15" customHeight="1" x14ac:dyDescent="0.15"/>
    <row r="55" spans="3:34" ht="15" customHeight="1" x14ac:dyDescent="0.15"/>
    <row r="56" spans="3:34" ht="15" customHeight="1" x14ac:dyDescent="0.15"/>
    <row r="57" spans="3:34" ht="15" customHeight="1" x14ac:dyDescent="0.15"/>
    <row r="58" spans="3:34" ht="15" customHeight="1" x14ac:dyDescent="0.15"/>
    <row r="59" spans="3:34" ht="15" customHeight="1" x14ac:dyDescent="0.15"/>
    <row r="60" spans="3:34" ht="15" customHeight="1" x14ac:dyDescent="0.15"/>
    <row r="61" spans="3:34" ht="15" customHeight="1" x14ac:dyDescent="0.15"/>
    <row r="62" spans="3:34" ht="15" customHeight="1" x14ac:dyDescent="0.15"/>
    <row r="63" spans="3:34" ht="15" customHeight="1" x14ac:dyDescent="0.15"/>
    <row r="64" spans="3:3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115">
    <mergeCell ref="K48:AH48"/>
    <mergeCell ref="K49:AH49"/>
    <mergeCell ref="K50:AH50"/>
    <mergeCell ref="K51:AH51"/>
    <mergeCell ref="AA7:AB7"/>
    <mergeCell ref="V14:AB14"/>
    <mergeCell ref="AC14:AH14"/>
    <mergeCell ref="V16:AF16"/>
    <mergeCell ref="B16:U16"/>
    <mergeCell ref="N24:U24"/>
    <mergeCell ref="AC23:AE24"/>
    <mergeCell ref="K46:AH46"/>
    <mergeCell ref="K47:AH47"/>
    <mergeCell ref="T41:V43"/>
    <mergeCell ref="W41:Y43"/>
    <mergeCell ref="Z41:AB43"/>
    <mergeCell ref="AC41:AE43"/>
    <mergeCell ref="AF41:AI43"/>
    <mergeCell ref="A41:D43"/>
    <mergeCell ref="E41:H43"/>
    <mergeCell ref="I41:L43"/>
    <mergeCell ref="M41:P43"/>
    <mergeCell ref="Q41:S43"/>
    <mergeCell ref="T38:V40"/>
    <mergeCell ref="W38:Y40"/>
    <mergeCell ref="Z38:AB40"/>
    <mergeCell ref="AC38:AE40"/>
    <mergeCell ref="AF38:AI40"/>
    <mergeCell ref="A38:D40"/>
    <mergeCell ref="E38:H40"/>
    <mergeCell ref="I38:L40"/>
    <mergeCell ref="M38:P40"/>
    <mergeCell ref="Q38:S40"/>
    <mergeCell ref="T35:V37"/>
    <mergeCell ref="W35:Y37"/>
    <mergeCell ref="Z35:AB37"/>
    <mergeCell ref="AC35:AE37"/>
    <mergeCell ref="AF35:AI37"/>
    <mergeCell ref="A35:D37"/>
    <mergeCell ref="E35:H37"/>
    <mergeCell ref="I35:L37"/>
    <mergeCell ref="M35:P37"/>
    <mergeCell ref="Q35:S37"/>
    <mergeCell ref="T32:V34"/>
    <mergeCell ref="W32:Y34"/>
    <mergeCell ref="Z32:AB34"/>
    <mergeCell ref="AC32:AE34"/>
    <mergeCell ref="AF32:AI34"/>
    <mergeCell ref="A32:D34"/>
    <mergeCell ref="E32:H34"/>
    <mergeCell ref="I32:L34"/>
    <mergeCell ref="M32:P34"/>
    <mergeCell ref="Q32:S34"/>
    <mergeCell ref="AF29:AI31"/>
    <mergeCell ref="T28:V28"/>
    <mergeCell ref="W28:Y28"/>
    <mergeCell ref="Z28:AB28"/>
    <mergeCell ref="AC28:AE28"/>
    <mergeCell ref="AF28:AI28"/>
    <mergeCell ref="A28:D28"/>
    <mergeCell ref="E28:H28"/>
    <mergeCell ref="I28:L28"/>
    <mergeCell ref="M28:P28"/>
    <mergeCell ref="Q28:S28"/>
    <mergeCell ref="A29:D31"/>
    <mergeCell ref="E29:H31"/>
    <mergeCell ref="I29:L31"/>
    <mergeCell ref="M29:P31"/>
    <mergeCell ref="Q29:S31"/>
    <mergeCell ref="T29:V31"/>
    <mergeCell ref="W29:Y31"/>
    <mergeCell ref="Z29:AB31"/>
    <mergeCell ref="AC29:AE31"/>
    <mergeCell ref="W27:Y27"/>
    <mergeCell ref="Z27:AB27"/>
    <mergeCell ref="AC27:AE27"/>
    <mergeCell ref="AF27:AI27"/>
    <mergeCell ref="A23:D27"/>
    <mergeCell ref="AF23:AI25"/>
    <mergeCell ref="E25:H26"/>
    <mergeCell ref="I25:L26"/>
    <mergeCell ref="M25:P26"/>
    <mergeCell ref="Q25:S26"/>
    <mergeCell ref="E27:H27"/>
    <mergeCell ref="I27:L27"/>
    <mergeCell ref="M27:P27"/>
    <mergeCell ref="Q27:S27"/>
    <mergeCell ref="T27:V27"/>
    <mergeCell ref="T26:V26"/>
    <mergeCell ref="W26:Y26"/>
    <mergeCell ref="Z26:AB26"/>
    <mergeCell ref="AC26:AE26"/>
    <mergeCell ref="AF26:AI26"/>
    <mergeCell ref="W24:Y24"/>
    <mergeCell ref="W25:Y25"/>
    <mergeCell ref="Z24:AB24"/>
    <mergeCell ref="Z25:AB25"/>
    <mergeCell ref="AC25:AE25"/>
    <mergeCell ref="E23:L24"/>
    <mergeCell ref="T25:V25"/>
    <mergeCell ref="B18:I18"/>
    <mergeCell ref="A21:AI21"/>
    <mergeCell ref="A1:G1"/>
    <mergeCell ref="AG7:AH7"/>
    <mergeCell ref="AD7:AE7"/>
    <mergeCell ref="Y6:AI6"/>
    <mergeCell ref="V13:AI13"/>
    <mergeCell ref="V12:AI12"/>
    <mergeCell ref="A3:AI3"/>
    <mergeCell ref="A4:AI4"/>
    <mergeCell ref="A17:AI17"/>
    <mergeCell ref="W23:Y23"/>
    <mergeCell ref="Z23:AB23"/>
    <mergeCell ref="M23:V23"/>
    <mergeCell ref="Y7:Z7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T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9" style="30" customWidth="1"/>
    <col min="2" max="2" width="8.75" style="30" customWidth="1"/>
    <col min="3" max="9" width="16.625" style="30" customWidth="1"/>
    <col min="10" max="16384" width="9" style="30"/>
  </cols>
  <sheetData>
    <row r="1" spans="1:9" x14ac:dyDescent="0.15">
      <c r="A1" s="28" t="s">
        <v>49</v>
      </c>
      <c r="B1" s="29"/>
      <c r="C1" s="28"/>
      <c r="D1" s="28"/>
      <c r="E1" s="28"/>
      <c r="F1" s="28"/>
      <c r="G1" s="28"/>
      <c r="H1" s="28"/>
      <c r="I1" s="28"/>
    </row>
    <row r="2" spans="1:9" x14ac:dyDescent="0.15">
      <c r="A2" s="29"/>
      <c r="B2" s="28"/>
      <c r="C2" s="28"/>
      <c r="D2" s="28"/>
      <c r="E2" s="28"/>
      <c r="F2" s="28"/>
      <c r="G2" s="28"/>
      <c r="H2" s="28"/>
      <c r="I2" s="28"/>
    </row>
    <row r="3" spans="1:9" x14ac:dyDescent="0.15">
      <c r="A3" s="28" t="s">
        <v>135</v>
      </c>
      <c r="B3" s="29"/>
      <c r="C3" s="28"/>
      <c r="D3" s="28"/>
      <c r="E3" s="28"/>
      <c r="F3" s="28"/>
      <c r="G3" s="28"/>
      <c r="H3" s="28"/>
      <c r="I3" s="28"/>
    </row>
    <row r="4" spans="1:9" x14ac:dyDescent="0.15">
      <c r="A4" s="28"/>
      <c r="B4" s="29"/>
      <c r="C4" s="28"/>
      <c r="D4" s="28"/>
      <c r="E4" s="28"/>
      <c r="F4" s="28"/>
      <c r="G4" s="28"/>
      <c r="H4" s="28"/>
      <c r="I4" s="28"/>
    </row>
    <row r="5" spans="1:9" x14ac:dyDescent="0.15">
      <c r="A5" s="29"/>
      <c r="B5" s="28"/>
      <c r="C5" s="28"/>
      <c r="D5" s="28"/>
      <c r="E5" s="28"/>
      <c r="F5" s="28"/>
      <c r="G5" s="31" t="s">
        <v>115</v>
      </c>
      <c r="H5" s="345" t="str">
        <f>入力用シート!B3</f>
        <v>○○農業協同組合</v>
      </c>
      <c r="I5" s="345"/>
    </row>
    <row r="6" spans="1:9" x14ac:dyDescent="0.15">
      <c r="A6" s="29"/>
      <c r="B6" s="28"/>
      <c r="C6" s="28"/>
      <c r="D6" s="28"/>
      <c r="E6" s="28"/>
      <c r="F6" s="28"/>
      <c r="G6" s="32"/>
      <c r="H6" s="32"/>
      <c r="I6" s="32"/>
    </row>
    <row r="7" spans="1:9" ht="14.25" thickBot="1" x14ac:dyDescent="0.2">
      <c r="A7" s="29"/>
      <c r="B7" s="28"/>
      <c r="C7" s="28"/>
      <c r="D7" s="28"/>
      <c r="E7" s="28"/>
      <c r="F7" s="28"/>
      <c r="G7" s="28"/>
      <c r="H7" s="28"/>
      <c r="I7" s="33" t="s">
        <v>50</v>
      </c>
    </row>
    <row r="8" spans="1:9" ht="28.5" customHeight="1" x14ac:dyDescent="0.15">
      <c r="A8" s="356" t="s">
        <v>51</v>
      </c>
      <c r="B8" s="357"/>
      <c r="C8" s="34" t="s">
        <v>52</v>
      </c>
      <c r="D8" s="346" t="s">
        <v>53</v>
      </c>
      <c r="E8" s="346"/>
      <c r="F8" s="346"/>
      <c r="G8" s="346"/>
      <c r="H8" s="347"/>
      <c r="I8" s="348" t="s">
        <v>54</v>
      </c>
    </row>
    <row r="9" spans="1:9" ht="28.5" customHeight="1" thickBot="1" x14ac:dyDescent="0.2">
      <c r="A9" s="358"/>
      <c r="B9" s="359"/>
      <c r="C9" s="35" t="s">
        <v>118</v>
      </c>
      <c r="D9" s="36" t="s">
        <v>55</v>
      </c>
      <c r="E9" s="37" t="s">
        <v>56</v>
      </c>
      <c r="F9" s="37" t="s">
        <v>57</v>
      </c>
      <c r="G9" s="37" t="s">
        <v>58</v>
      </c>
      <c r="H9" s="37" t="s">
        <v>59</v>
      </c>
      <c r="I9" s="349"/>
    </row>
    <row r="10" spans="1:9" ht="27.95" customHeight="1" x14ac:dyDescent="0.15">
      <c r="A10" s="350" t="s">
        <v>60</v>
      </c>
      <c r="B10" s="38" t="s">
        <v>61</v>
      </c>
      <c r="C10" s="39">
        <f>入力用シート!M48</f>
        <v>0</v>
      </c>
      <c r="D10" s="40">
        <f>入力用シート!R48</f>
        <v>0</v>
      </c>
      <c r="E10" s="41">
        <f>入力用シート!W48</f>
        <v>0</v>
      </c>
      <c r="F10" s="41">
        <f>入力用シート!AB48</f>
        <v>0</v>
      </c>
      <c r="G10" s="41">
        <f>入力用シート!AG48</f>
        <v>0</v>
      </c>
      <c r="H10" s="41">
        <f>入力用シート!AL48</f>
        <v>0</v>
      </c>
      <c r="I10" s="42">
        <f t="shared" ref="I10:I17" si="0">SUM(C10:H10)</f>
        <v>0</v>
      </c>
    </row>
    <row r="11" spans="1:9" ht="27.95" customHeight="1" x14ac:dyDescent="0.15">
      <c r="A11" s="351"/>
      <c r="B11" s="43" t="s">
        <v>62</v>
      </c>
      <c r="C11" s="39">
        <f>入力用シート!M49</f>
        <v>0</v>
      </c>
      <c r="D11" s="40">
        <f>入力用シート!R49</f>
        <v>0</v>
      </c>
      <c r="E11" s="41">
        <f>入力用シート!W49</f>
        <v>0</v>
      </c>
      <c r="F11" s="41">
        <f>入力用シート!AB49</f>
        <v>0</v>
      </c>
      <c r="G11" s="41">
        <f>入力用シート!AG49</f>
        <v>0</v>
      </c>
      <c r="H11" s="41">
        <f>入力用シート!AL49</f>
        <v>0</v>
      </c>
      <c r="I11" s="44">
        <f t="shared" si="0"/>
        <v>0</v>
      </c>
    </row>
    <row r="12" spans="1:9" ht="27.95" customHeight="1" x14ac:dyDescent="0.15">
      <c r="A12" s="351" t="s">
        <v>63</v>
      </c>
      <c r="B12" s="45" t="s">
        <v>61</v>
      </c>
      <c r="C12" s="46">
        <f>入力用シート!M50</f>
        <v>0</v>
      </c>
      <c r="D12" s="47">
        <f>入力用シート!R50</f>
        <v>0</v>
      </c>
      <c r="E12" s="48">
        <f>入力用シート!W50</f>
        <v>0</v>
      </c>
      <c r="F12" s="48">
        <f>入力用シート!AB50</f>
        <v>0</v>
      </c>
      <c r="G12" s="48">
        <f>入力用シート!AG50</f>
        <v>0</v>
      </c>
      <c r="H12" s="48">
        <f>入力用シート!AL50</f>
        <v>0</v>
      </c>
      <c r="I12" s="44">
        <f t="shared" si="0"/>
        <v>0</v>
      </c>
    </row>
    <row r="13" spans="1:9" ht="27.95" customHeight="1" x14ac:dyDescent="0.15">
      <c r="A13" s="351"/>
      <c r="B13" s="43" t="s">
        <v>62</v>
      </c>
      <c r="C13" s="39">
        <f>入力用シート!M51</f>
        <v>0</v>
      </c>
      <c r="D13" s="40">
        <f>入力用シート!R51</f>
        <v>0</v>
      </c>
      <c r="E13" s="41">
        <f>入力用シート!W51</f>
        <v>0</v>
      </c>
      <c r="F13" s="41">
        <f>入力用シート!AB51</f>
        <v>0</v>
      </c>
      <c r="G13" s="41">
        <f>入力用シート!AG51</f>
        <v>0</v>
      </c>
      <c r="H13" s="41">
        <f>入力用シート!AL51</f>
        <v>0</v>
      </c>
      <c r="I13" s="44">
        <f t="shared" si="0"/>
        <v>0</v>
      </c>
    </row>
    <row r="14" spans="1:9" ht="27.95" customHeight="1" x14ac:dyDescent="0.15">
      <c r="A14" s="351" t="s">
        <v>64</v>
      </c>
      <c r="B14" s="45" t="s">
        <v>61</v>
      </c>
      <c r="C14" s="46">
        <f>入力用シート!M52</f>
        <v>0</v>
      </c>
      <c r="D14" s="47">
        <f>入力用シート!R52</f>
        <v>0</v>
      </c>
      <c r="E14" s="48">
        <f>入力用シート!W52</f>
        <v>0</v>
      </c>
      <c r="F14" s="48">
        <f>入力用シート!AB52</f>
        <v>0</v>
      </c>
      <c r="G14" s="48">
        <f>入力用シート!AG52</f>
        <v>0</v>
      </c>
      <c r="H14" s="48">
        <f>入力用シート!AL52</f>
        <v>0</v>
      </c>
      <c r="I14" s="44">
        <f t="shared" si="0"/>
        <v>0</v>
      </c>
    </row>
    <row r="15" spans="1:9" ht="27.95" customHeight="1" x14ac:dyDescent="0.15">
      <c r="A15" s="351"/>
      <c r="B15" s="43" t="s">
        <v>62</v>
      </c>
      <c r="C15" s="39">
        <f>入力用シート!M53</f>
        <v>0</v>
      </c>
      <c r="D15" s="40">
        <f>入力用シート!R53</f>
        <v>0</v>
      </c>
      <c r="E15" s="41">
        <f>入力用シート!W53</f>
        <v>0</v>
      </c>
      <c r="F15" s="41">
        <f>入力用シート!AB53</f>
        <v>0</v>
      </c>
      <c r="G15" s="41">
        <f>入力用シート!AG53</f>
        <v>0</v>
      </c>
      <c r="H15" s="41">
        <f>入力用シート!AL53</f>
        <v>0</v>
      </c>
      <c r="I15" s="44">
        <f t="shared" si="0"/>
        <v>0</v>
      </c>
    </row>
    <row r="16" spans="1:9" ht="27.95" customHeight="1" x14ac:dyDescent="0.15">
      <c r="A16" s="351" t="s">
        <v>65</v>
      </c>
      <c r="B16" s="45" t="s">
        <v>61</v>
      </c>
      <c r="C16" s="46">
        <f>入力用シート!M54</f>
        <v>0</v>
      </c>
      <c r="D16" s="47">
        <f>入力用シート!R54</f>
        <v>0</v>
      </c>
      <c r="E16" s="48">
        <f>入力用シート!W54</f>
        <v>0</v>
      </c>
      <c r="F16" s="48">
        <f>入力用シート!AB54</f>
        <v>0</v>
      </c>
      <c r="G16" s="48">
        <f>入力用シート!AG54</f>
        <v>0</v>
      </c>
      <c r="H16" s="61">
        <f>入力用シート!AL54</f>
        <v>0</v>
      </c>
      <c r="I16" s="44">
        <f t="shared" si="0"/>
        <v>0</v>
      </c>
    </row>
    <row r="17" spans="1:9" ht="27.95" customHeight="1" thickBot="1" x14ac:dyDescent="0.2">
      <c r="A17" s="360"/>
      <c r="B17" s="49" t="s">
        <v>62</v>
      </c>
      <c r="C17" s="50">
        <f>入力用シート!M55</f>
        <v>0</v>
      </c>
      <c r="D17" s="51">
        <f>入力用シート!R55</f>
        <v>0</v>
      </c>
      <c r="E17" s="52">
        <f>入力用シート!W55</f>
        <v>0</v>
      </c>
      <c r="F17" s="52">
        <f>入力用シート!AB55</f>
        <v>0</v>
      </c>
      <c r="G17" s="52">
        <f>入力用シート!AG55</f>
        <v>0</v>
      </c>
      <c r="H17" s="62">
        <f>入力用シート!AL55</f>
        <v>0</v>
      </c>
      <c r="I17" s="53">
        <f t="shared" si="0"/>
        <v>0</v>
      </c>
    </row>
    <row r="18" spans="1:9" ht="27.95" customHeight="1" thickTop="1" x14ac:dyDescent="0.15">
      <c r="A18" s="350" t="s">
        <v>66</v>
      </c>
      <c r="B18" s="38" t="s">
        <v>61</v>
      </c>
      <c r="C18" s="39">
        <f>C10+C12+C14+C16</f>
        <v>0</v>
      </c>
      <c r="D18" s="40">
        <f>D10+D12+D14+D16</f>
        <v>0</v>
      </c>
      <c r="E18" s="41">
        <f>E10+E12+E14+E16</f>
        <v>0</v>
      </c>
      <c r="F18" s="41">
        <f>F10+F12+F14+F16</f>
        <v>0</v>
      </c>
      <c r="G18" s="41">
        <f t="shared" ref="G18:H18" si="1">G10+G12+G14+G16</f>
        <v>0</v>
      </c>
      <c r="H18" s="41">
        <f t="shared" si="1"/>
        <v>0</v>
      </c>
      <c r="I18" s="42">
        <f>I10+I12+I14+I16</f>
        <v>0</v>
      </c>
    </row>
    <row r="19" spans="1:9" ht="27.95" customHeight="1" thickBot="1" x14ac:dyDescent="0.2">
      <c r="A19" s="361"/>
      <c r="B19" s="54" t="s">
        <v>62</v>
      </c>
      <c r="C19" s="55">
        <f>C11+C13+C15+C17</f>
        <v>0</v>
      </c>
      <c r="D19" s="56">
        <f t="shared" ref="D19:I19" si="2">D11+D13+D15+D17</f>
        <v>0</v>
      </c>
      <c r="E19" s="57">
        <f>E11+E13+E15+E17</f>
        <v>0</v>
      </c>
      <c r="F19" s="57">
        <f>F11+F13+F15+F17</f>
        <v>0</v>
      </c>
      <c r="G19" s="57">
        <f t="shared" si="2"/>
        <v>0</v>
      </c>
      <c r="H19" s="57">
        <f t="shared" si="2"/>
        <v>0</v>
      </c>
      <c r="I19" s="58">
        <f t="shared" si="2"/>
        <v>0</v>
      </c>
    </row>
    <row r="20" spans="1:9" ht="14.25" thickBot="1" x14ac:dyDescent="0.2">
      <c r="A20" s="29"/>
      <c r="B20" s="28"/>
      <c r="C20" s="28"/>
      <c r="D20" s="59"/>
      <c r="E20" s="28"/>
      <c r="F20" s="28"/>
      <c r="G20" s="28"/>
      <c r="H20" s="28"/>
      <c r="I20" s="28"/>
    </row>
    <row r="21" spans="1:9" ht="40.5" customHeight="1" thickBot="1" x14ac:dyDescent="0.2">
      <c r="A21" s="29"/>
      <c r="B21" s="28"/>
      <c r="C21" s="28"/>
      <c r="D21" s="352" t="s">
        <v>67</v>
      </c>
      <c r="E21" s="353"/>
      <c r="F21" s="354">
        <f>別紙様式第４号!Z41</f>
        <v>0</v>
      </c>
      <c r="G21" s="355"/>
      <c r="H21" s="63" t="s">
        <v>35</v>
      </c>
      <c r="I21" s="60"/>
    </row>
  </sheetData>
  <mergeCells count="11">
    <mergeCell ref="H5:I5"/>
    <mergeCell ref="D8:H8"/>
    <mergeCell ref="I8:I9"/>
    <mergeCell ref="A10:A11"/>
    <mergeCell ref="D21:E21"/>
    <mergeCell ref="F21:G21"/>
    <mergeCell ref="A12:A13"/>
    <mergeCell ref="A8:B9"/>
    <mergeCell ref="A14:A15"/>
    <mergeCell ref="A16:A17"/>
    <mergeCell ref="A18:A19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別紙様式第４号</vt:lpstr>
      <vt:lpstr>別添</vt:lpstr>
      <vt:lpstr>入力用シート!Print_Area</vt:lpstr>
      <vt:lpstr>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2022-04-01T01:56:41Z</dcterms:modified>
</cp:coreProperties>
</file>