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4565" windowHeight="8280" activeTab="0"/>
  </bookViews>
  <sheets>
    <sheet name="会員別生乳受託実績２０年度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<sst xmlns="http://schemas.openxmlformats.org/spreadsheetml/2006/main" count="38" uniqueCount="28">
  <si>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県　　別</t>
  </si>
  <si>
    <t>会員別生乳受託実績　　　　</t>
  </si>
  <si>
    <t>（単位：㎏）</t>
  </si>
  <si>
    <t>13年度</t>
  </si>
  <si>
    <t>14年度</t>
  </si>
  <si>
    <t>香川県農協</t>
  </si>
  <si>
    <t>愛媛県酪連</t>
  </si>
  <si>
    <t>全農高知県本部</t>
  </si>
  <si>
    <t>合　計</t>
  </si>
  <si>
    <t>（単位：㎏，％）</t>
  </si>
  <si>
    <t>乳　量</t>
  </si>
  <si>
    <t>前年対比</t>
  </si>
  <si>
    <t>香川県農協</t>
  </si>
  <si>
    <t>愛媛県酪連</t>
  </si>
  <si>
    <t>全農高知県本部</t>
  </si>
  <si>
    <t>合　計</t>
  </si>
  <si>
    <t>15年度</t>
  </si>
  <si>
    <t>16年度</t>
  </si>
  <si>
    <t>17年度</t>
  </si>
  <si>
    <t>18年度</t>
  </si>
  <si>
    <t>徳島県酪農協</t>
  </si>
  <si>
    <t>19年度</t>
  </si>
  <si>
    <t>20年度</t>
  </si>
  <si>
    <t>20年度第1四半期</t>
  </si>
  <si>
    <t>20年度第2四半期</t>
  </si>
  <si>
    <t>20年度第3四半期</t>
  </si>
  <si>
    <t>20年度第4四半期</t>
  </si>
  <si>
    <t>20年度累計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</si>
</sst>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#,##0.0"/>
    <numFmt numFmtId="182" formatCode="0_);[Red]\(0\)"/>
    <numFmt numFmtId="183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81" fontId="2" fillId="0" borderId="6" xfId="0" applyNumberFormat="1" applyFont="1" applyBorder="1" applyAlignment="1">
      <alignment vertical="center" wrapText="1"/>
    </xf>
    <xf numFmtId="181" fontId="2" fillId="0" borderId="9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181" fontId="2" fillId="0" borderId="5" xfId="0" applyNumberFormat="1" applyFont="1" applyBorder="1" applyAlignment="1">
      <alignment vertical="center" wrapText="1"/>
    </xf>
    <xf numFmtId="181" fontId="2" fillId="0" borderId="8" xfId="0" applyNumberFormat="1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Border="1" applyAlignment="1">
      <alignment horizontal="justify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workbookViewId="0" topLeftCell="A1">
      <selection activeCell="J22" sqref="J22"/>
    </sheetView>
  </sheetViews>
  <sheetFormatPr defaultColWidth="9.00390625" defaultRowHeight="13.5"/>
  <cols>
    <col min="1" max="1" width="0.74609375" style="1" customWidth="1"/>
    <col min="2" max="2" width="14.25390625" style="1" customWidth="1"/>
    <col min="3" max="13" width="11.125" style="1" customWidth="1"/>
    <col min="14" max="16384" width="8.875" style="1" customWidth="1"/>
  </cols>
  <sheetData>
    <row r="1" ht="17.25" customHeight="1"/>
    <row r="2" spans="2:6" ht="15" customHeight="1">
      <c r="B2" s="35" t="s">
        <v>1</v>
      </c>
      <c r="C2" s="35"/>
      <c r="D2" s="35"/>
      <c r="E2" s="2"/>
      <c r="F2" s="2"/>
    </row>
    <row r="3" spans="2:10" ht="14.25" customHeight="1" thickBot="1">
      <c r="B3" s="3"/>
      <c r="C3" s="3"/>
      <c r="D3" s="3"/>
      <c r="E3" s="3"/>
      <c r="F3" s="3"/>
      <c r="G3" s="4"/>
      <c r="H3" s="4"/>
      <c r="I3" s="4"/>
      <c r="J3" s="4" t="s">
        <v>2</v>
      </c>
    </row>
    <row r="4" spans="2:10" s="6" customFormat="1" ht="16.5" customHeight="1">
      <c r="B4" s="7" t="s">
        <v>0</v>
      </c>
      <c r="C4" s="8" t="s">
        <v>3</v>
      </c>
      <c r="D4" s="8" t="s">
        <v>4</v>
      </c>
      <c r="E4" s="16" t="s">
        <v>16</v>
      </c>
      <c r="F4" s="16" t="s">
        <v>17</v>
      </c>
      <c r="G4" s="8" t="s">
        <v>18</v>
      </c>
      <c r="H4" s="8" t="s">
        <v>19</v>
      </c>
      <c r="I4" s="28" t="s">
        <v>21</v>
      </c>
      <c r="J4" s="9" t="s">
        <v>22</v>
      </c>
    </row>
    <row r="5" spans="2:10" s="6" customFormat="1" ht="16.5" customHeight="1">
      <c r="B5" s="10" t="s">
        <v>20</v>
      </c>
      <c r="C5" s="11">
        <v>55132240</v>
      </c>
      <c r="D5" s="11">
        <v>52581047</v>
      </c>
      <c r="E5" s="21">
        <v>51622808</v>
      </c>
      <c r="F5" s="21">
        <v>49262062</v>
      </c>
      <c r="G5" s="11">
        <v>47677104</v>
      </c>
      <c r="H5" s="11">
        <v>45894140</v>
      </c>
      <c r="I5" s="29">
        <v>44274081</v>
      </c>
      <c r="J5" s="12">
        <v>42030003</v>
      </c>
    </row>
    <row r="6" spans="2:10" s="6" customFormat="1" ht="16.5" customHeight="1">
      <c r="B6" s="10" t="s">
        <v>5</v>
      </c>
      <c r="C6" s="11">
        <v>45266069</v>
      </c>
      <c r="D6" s="11">
        <v>44192485</v>
      </c>
      <c r="E6" s="21">
        <v>43197566</v>
      </c>
      <c r="F6" s="21">
        <v>40926279</v>
      </c>
      <c r="G6" s="11">
        <v>40529993</v>
      </c>
      <c r="H6" s="11">
        <v>39256081</v>
      </c>
      <c r="I6" s="29">
        <v>37544524</v>
      </c>
      <c r="J6" s="12">
        <v>36408042</v>
      </c>
    </row>
    <row r="7" spans="2:10" s="6" customFormat="1" ht="16.5" customHeight="1">
      <c r="B7" s="10" t="s">
        <v>6</v>
      </c>
      <c r="C7" s="11">
        <v>51682933</v>
      </c>
      <c r="D7" s="11">
        <v>51346937</v>
      </c>
      <c r="E7" s="21">
        <v>51378375</v>
      </c>
      <c r="F7" s="21">
        <v>51124289</v>
      </c>
      <c r="G7" s="11">
        <v>51740649</v>
      </c>
      <c r="H7" s="11">
        <v>48273499</v>
      </c>
      <c r="I7" s="29">
        <v>46430890</v>
      </c>
      <c r="J7" s="12">
        <v>44755590</v>
      </c>
    </row>
    <row r="8" spans="2:10" s="6" customFormat="1" ht="16.5" customHeight="1">
      <c r="B8" s="10" t="s">
        <v>7</v>
      </c>
      <c r="C8" s="11">
        <v>25797239</v>
      </c>
      <c r="D8" s="11">
        <v>26496448</v>
      </c>
      <c r="E8" s="21">
        <v>26744419</v>
      </c>
      <c r="F8" s="21">
        <v>26673257</v>
      </c>
      <c r="G8" s="11">
        <v>27756591</v>
      </c>
      <c r="H8" s="11">
        <v>26569204</v>
      </c>
      <c r="I8" s="29">
        <v>25945145</v>
      </c>
      <c r="J8" s="12">
        <v>27307964</v>
      </c>
    </row>
    <row r="9" spans="2:10" s="6" customFormat="1" ht="16.5" customHeight="1" thickBot="1">
      <c r="B9" s="13" t="s">
        <v>8</v>
      </c>
      <c r="C9" s="14">
        <f>SUM(C5:C8)</f>
        <v>177878481</v>
      </c>
      <c r="D9" s="14">
        <f>SUM(D5:D8)</f>
        <v>174616917</v>
      </c>
      <c r="E9" s="22">
        <v>172943168</v>
      </c>
      <c r="F9" s="22">
        <v>167985887</v>
      </c>
      <c r="G9" s="14">
        <v>167704337</v>
      </c>
      <c r="H9" s="14">
        <f>SUM(H5:H8)</f>
        <v>159992924</v>
      </c>
      <c r="I9" s="30">
        <f>SUM(I5:I8)</f>
        <v>154194640</v>
      </c>
      <c r="J9" s="15">
        <f>SUM(J5:J8)</f>
        <v>150501599</v>
      </c>
    </row>
    <row r="10" spans="2:12" ht="20.25" customHeight="1" thickBot="1">
      <c r="B10" s="5"/>
      <c r="C10" s="5"/>
      <c r="D10" s="5"/>
      <c r="F10" s="4"/>
      <c r="G10" s="5"/>
      <c r="H10" s="4"/>
      <c r="I10" s="5"/>
      <c r="J10" s="4"/>
      <c r="L10" s="4" t="s">
        <v>9</v>
      </c>
    </row>
    <row r="11" spans="2:12" ht="16.5" customHeight="1">
      <c r="B11" s="36" t="s">
        <v>0</v>
      </c>
      <c r="C11" s="31" t="s">
        <v>23</v>
      </c>
      <c r="D11" s="32"/>
      <c r="E11" s="31" t="s">
        <v>24</v>
      </c>
      <c r="F11" s="32"/>
      <c r="G11" s="31" t="s">
        <v>25</v>
      </c>
      <c r="H11" s="32"/>
      <c r="I11" s="31" t="s">
        <v>26</v>
      </c>
      <c r="J11" s="32"/>
      <c r="K11" s="33" t="s">
        <v>27</v>
      </c>
      <c r="L11" s="34"/>
    </row>
    <row r="12" spans="2:12" ht="16.5" customHeight="1">
      <c r="B12" s="37"/>
      <c r="C12" s="17" t="s">
        <v>10</v>
      </c>
      <c r="D12" s="17" t="s">
        <v>11</v>
      </c>
      <c r="E12" s="17" t="s">
        <v>10</v>
      </c>
      <c r="F12" s="17" t="s">
        <v>11</v>
      </c>
      <c r="G12" s="17" t="s">
        <v>10</v>
      </c>
      <c r="H12" s="17" t="s">
        <v>11</v>
      </c>
      <c r="I12" s="17" t="s">
        <v>10</v>
      </c>
      <c r="J12" s="17" t="s">
        <v>11</v>
      </c>
      <c r="K12" s="25" t="s">
        <v>10</v>
      </c>
      <c r="L12" s="18" t="s">
        <v>11</v>
      </c>
    </row>
    <row r="13" spans="2:12" ht="16.5" customHeight="1">
      <c r="B13" s="10" t="s">
        <v>20</v>
      </c>
      <c r="C13" s="11">
        <v>11350205</v>
      </c>
      <c r="D13" s="23">
        <v>94.1</v>
      </c>
      <c r="E13" s="11">
        <v>9863832</v>
      </c>
      <c r="F13" s="23">
        <v>92.4</v>
      </c>
      <c r="G13" s="11">
        <v>10084027</v>
      </c>
      <c r="H13" s="23">
        <v>96.1</v>
      </c>
      <c r="I13" s="11">
        <v>10731939</v>
      </c>
      <c r="J13" s="23">
        <v>97.2</v>
      </c>
      <c r="K13" s="26">
        <f>I13+G13+E13+C13</f>
        <v>42030003</v>
      </c>
      <c r="L13" s="19">
        <v>94.9</v>
      </c>
    </row>
    <row r="14" spans="2:12" ht="16.5" customHeight="1">
      <c r="B14" s="10" t="s">
        <v>12</v>
      </c>
      <c r="C14" s="11">
        <v>9955747</v>
      </c>
      <c r="D14" s="23">
        <v>100.8</v>
      </c>
      <c r="E14" s="11">
        <v>8549127</v>
      </c>
      <c r="F14" s="23">
        <v>96.4</v>
      </c>
      <c r="G14" s="11">
        <v>8761432</v>
      </c>
      <c r="H14" s="23">
        <v>96.5</v>
      </c>
      <c r="I14" s="11">
        <v>9141736</v>
      </c>
      <c r="J14" s="23">
        <v>94</v>
      </c>
      <c r="K14" s="26">
        <f>I14+G14+E14+C14</f>
        <v>36408042</v>
      </c>
      <c r="L14" s="19">
        <v>97</v>
      </c>
    </row>
    <row r="15" spans="2:12" ht="16.5" customHeight="1">
      <c r="B15" s="10" t="s">
        <v>13</v>
      </c>
      <c r="C15" s="11">
        <v>11934746</v>
      </c>
      <c r="D15" s="23">
        <v>96.3</v>
      </c>
      <c r="E15" s="11">
        <v>10460887</v>
      </c>
      <c r="F15" s="23">
        <v>95.8</v>
      </c>
      <c r="G15" s="11">
        <v>10822568</v>
      </c>
      <c r="H15" s="23">
        <v>96.6</v>
      </c>
      <c r="I15" s="11">
        <v>11537389</v>
      </c>
      <c r="J15" s="23">
        <v>96.8</v>
      </c>
      <c r="K15" s="26">
        <f>I15+G15+E15+C15</f>
        <v>44755590</v>
      </c>
      <c r="L15" s="19">
        <v>96.4</v>
      </c>
    </row>
    <row r="16" spans="2:12" ht="16.5" customHeight="1">
      <c r="B16" s="10" t="s">
        <v>14</v>
      </c>
      <c r="C16" s="11">
        <v>7162615</v>
      </c>
      <c r="D16" s="23">
        <v>105.7</v>
      </c>
      <c r="E16" s="11">
        <v>6409305</v>
      </c>
      <c r="F16" s="23">
        <v>110.7</v>
      </c>
      <c r="G16" s="11">
        <v>6733767</v>
      </c>
      <c r="H16" s="23">
        <v>106.8</v>
      </c>
      <c r="I16" s="11">
        <v>7002277</v>
      </c>
      <c r="J16" s="23">
        <v>98.9</v>
      </c>
      <c r="K16" s="26">
        <f>I16+G16+E16+C16</f>
        <v>27307964</v>
      </c>
      <c r="L16" s="19">
        <v>105.3</v>
      </c>
    </row>
    <row r="17" spans="2:12" ht="16.5" customHeight="1" thickBot="1">
      <c r="B17" s="13" t="s">
        <v>15</v>
      </c>
      <c r="C17" s="14">
        <f>SUM(C13:C16)</f>
        <v>40403313</v>
      </c>
      <c r="D17" s="24">
        <v>98.3</v>
      </c>
      <c r="E17" s="14">
        <f>SUM(E13:E16)</f>
        <v>35283151</v>
      </c>
      <c r="F17" s="24">
        <v>97.3</v>
      </c>
      <c r="G17" s="14">
        <f>SUM(G13:G16)</f>
        <v>36401794</v>
      </c>
      <c r="H17" s="24">
        <v>98.2</v>
      </c>
      <c r="I17" s="14">
        <f>SUM(I13:I16)</f>
        <v>38413341</v>
      </c>
      <c r="J17" s="24">
        <v>96.6</v>
      </c>
      <c r="K17" s="27">
        <f>SUM(K13:K16)</f>
        <v>150501599</v>
      </c>
      <c r="L17" s="20">
        <v>97.6</v>
      </c>
    </row>
  </sheetData>
  <mergeCells count="7">
    <mergeCell ref="G11:H11"/>
    <mergeCell ref="I11:J11"/>
    <mergeCell ref="K11:L11"/>
    <mergeCell ref="B2:D2"/>
    <mergeCell ref="B11:B12"/>
    <mergeCell ref="C11:D11"/>
    <mergeCell ref="E11:F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エムディー創研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 NOBUKI</dc:creator>
  <cp:keywords/>
  <dc:description/>
  <cp:lastModifiedBy> </cp:lastModifiedBy>
  <cp:lastPrinted>2008-04-17T07:06:28Z</cp:lastPrinted>
  <dcterms:created xsi:type="dcterms:W3CDTF">2006-01-20T05:13:45Z</dcterms:created>
  <dcterms:modified xsi:type="dcterms:W3CDTF">2009-04-15T05:09:14Z</dcterms:modified>
  <cp:category/>
  <cp:version/>
  <cp:contentType/>
  <cp:contentStatus/>
</cp:coreProperties>
</file>