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10" activeTab="0"/>
  </bookViews>
  <sheets>
    <sheet name="入力方法" sheetId="1" r:id="rId1"/>
    <sheet name="出前調査（ここに数字の入力はしない）" sheetId="2" r:id="rId2"/>
    <sheet name="《出前》2018.4" sheetId="3" r:id="rId3"/>
    <sheet name="《出前》2018.5" sheetId="4" r:id="rId4"/>
    <sheet name="《出前》2018.6" sheetId="5" r:id="rId5"/>
    <sheet name="《出前》2018.7" sheetId="6" r:id="rId6"/>
    <sheet name="《出前》2018.8" sheetId="7" r:id="rId7"/>
    <sheet name="《出前》2018.9" sheetId="8" r:id="rId8"/>
  </sheets>
  <definedNames>
    <definedName name="_xlnm.Print_Area" localSheetId="2">'《出前》2018.4'!$A$1:$AM$35</definedName>
    <definedName name="_xlnm.Print_Area" localSheetId="4">'《出前》2018.6'!$A$1:$AM$35</definedName>
    <definedName name="_xlnm.Print_Area" localSheetId="1">'出前調査（ここに数字の入力はしない）'!$A$1:$Q$49</definedName>
  </definedNames>
  <calcPr fullCalcOnLoad="1"/>
</workbook>
</file>

<file path=xl/sharedStrings.xml><?xml version="1.0" encoding="utf-8"?>
<sst xmlns="http://schemas.openxmlformats.org/spreadsheetml/2006/main" count="550" uniqueCount="77">
  <si>
    <t>平成　　　　年　　　　月　　　　日</t>
  </si>
  <si>
    <t>訪問先種別</t>
  </si>
  <si>
    <t>区分</t>
  </si>
  <si>
    <t>合計</t>
  </si>
  <si>
    <t>継続</t>
  </si>
  <si>
    <t>小学校</t>
  </si>
  <si>
    <t>中学校</t>
  </si>
  <si>
    <t>高等学校</t>
  </si>
  <si>
    <t>【コメント欄】</t>
  </si>
  <si>
    <t>保育園
幼稚園</t>
  </si>
  <si>
    <t>実施した</t>
  </si>
  <si>
    <t>実施していない</t>
  </si>
  <si>
    <t>◆上記で「実施した」とお答えの方は下記にご記入願います。</t>
  </si>
  <si>
    <t>単数</t>
  </si>
  <si>
    <r>
      <t>　　　　　　　　　　　　　　　　　　　　　　　　　</t>
    </r>
    <r>
      <rPr>
        <sz val="11"/>
        <rFont val="ＭＳ Ｐゴシック"/>
        <family val="3"/>
      </rPr>
      <t>御中</t>
    </r>
  </si>
  <si>
    <t>大学
専門学校</t>
  </si>
  <si>
    <t>牧場名・団体名：　　　　　　　　　　　　　　　　　　　　　</t>
  </si>
  <si>
    <t>出前授業を実施された方は、その活動内容・感想等についてご記入ください。</t>
  </si>
  <si>
    <t>イベント会場
（　　　　　　）</t>
  </si>
  <si>
    <r>
      <t>別紙様式２（</t>
    </r>
    <r>
      <rPr>
        <b/>
        <sz val="10"/>
        <rFont val="ＭＳ Ｐゴシック"/>
        <family val="3"/>
      </rPr>
      <t>ファシリテーター</t>
    </r>
    <r>
      <rPr>
        <sz val="10"/>
        <rFont val="ＭＳ Ｐゴシック"/>
        <family val="3"/>
      </rPr>
      <t>⇒（県連・農協⇒）指定団体⇒中酪）</t>
    </r>
  </si>
  <si>
    <t>（FAX:　　　　　　　　　　　　　）</t>
  </si>
  <si>
    <r>
      <t>ファシリテーター（記入者）氏名</t>
    </r>
    <r>
      <rPr>
        <sz val="11"/>
        <rFont val="ＭＳ Ｐゴシック"/>
        <family val="3"/>
      </rPr>
      <t>：　　　　　　　　　　　　　　　　　　　　　</t>
    </r>
  </si>
  <si>
    <t>・</t>
  </si>
  <si>
    <t>特別支援
学校</t>
  </si>
  <si>
    <t>その他、お気づきの点がありましたら、自由にご記入ください。</t>
  </si>
  <si>
    <t>上記以外の学校・団体等
（　　　　　　）</t>
  </si>
  <si>
    <t>（ご協力ありがとうございました。）　</t>
  </si>
  <si>
    <t>４月</t>
  </si>
  <si>
    <t>５月</t>
  </si>
  <si>
    <t>６月</t>
  </si>
  <si>
    <t>７月</t>
  </si>
  <si>
    <t>８月</t>
  </si>
  <si>
    <t>９月</t>
  </si>
  <si>
    <t>※本報告書は、酪農教育ファーム認証規程において提出が義務付けられており、</t>
  </si>
  <si>
    <t>　全国の酪農教育ファーム活動の実態を把握するための重要な報告書です。</t>
  </si>
  <si>
    <t>電話番号：</t>
  </si>
  <si>
    <t>回数</t>
  </si>
  <si>
    <t>人数</t>
  </si>
  <si>
    <r>
      <t>◆「</t>
    </r>
    <r>
      <rPr>
        <b/>
        <u val="single"/>
        <sz val="11"/>
        <rFont val="ＭＳ Ｐゴシック"/>
        <family val="3"/>
      </rPr>
      <t>単数</t>
    </r>
    <r>
      <rPr>
        <sz val="11"/>
        <rFont val="ＭＳ Ｐゴシック"/>
        <family val="3"/>
      </rPr>
      <t>」には、</t>
    </r>
    <r>
      <rPr>
        <b/>
        <u val="single"/>
        <sz val="11"/>
        <rFont val="ＭＳ Ｐゴシック"/>
        <family val="3"/>
      </rPr>
      <t>スポット的な出前授業</t>
    </r>
    <r>
      <rPr>
        <sz val="11"/>
        <rFont val="ＭＳ Ｐゴシック"/>
        <family val="3"/>
      </rPr>
      <t>を記入し、「</t>
    </r>
    <r>
      <rPr>
        <b/>
        <u val="single"/>
        <sz val="11"/>
        <rFont val="ＭＳ Ｐゴシック"/>
        <family val="3"/>
      </rPr>
      <t>継続</t>
    </r>
    <r>
      <rPr>
        <sz val="11"/>
        <rFont val="ＭＳ Ｐゴシック"/>
        <family val="3"/>
      </rPr>
      <t>」には、</t>
    </r>
    <r>
      <rPr>
        <b/>
        <u val="single"/>
        <sz val="11"/>
        <rFont val="ＭＳ Ｐゴシック"/>
        <family val="3"/>
      </rPr>
      <t>特定の訪問先への継続的な出前授業</t>
    </r>
    <r>
      <rPr>
        <sz val="11"/>
        <rFont val="ＭＳ Ｐゴシック"/>
        <family val="3"/>
      </rPr>
      <t>を記入。</t>
    </r>
  </si>
  <si>
    <t>　ファシリテーター１人１人が、活動の実施の有無にかかわらず、必ず提出をお願いします。</t>
  </si>
  <si>
    <t>出前教室型酪農教育ファーム活動への取り組み状況報告書（平成３０年度上期）　</t>
  </si>
  <si>
    <t>◆平成３０年４月～平成３０年９月において、出前教室型酪農教育ファーム活動を</t>
  </si>
  <si>
    <t>DATE</t>
  </si>
  <si>
    <t>保育園・幼稚園</t>
  </si>
  <si>
    <t>大学・専門学校</t>
  </si>
  <si>
    <t>特別支援学校</t>
  </si>
  <si>
    <t>MEMO</t>
  </si>
  <si>
    <t>土</t>
  </si>
  <si>
    <t>日</t>
  </si>
  <si>
    <t>月</t>
  </si>
  <si>
    <t>火</t>
  </si>
  <si>
    <t>水</t>
  </si>
  <si>
    <t>木</t>
  </si>
  <si>
    <t>金</t>
  </si>
  <si>
    <t>出前</t>
  </si>
  <si>
    <t>単数
件数</t>
  </si>
  <si>
    <t>単数
人数</t>
  </si>
  <si>
    <t>継続
件数</t>
  </si>
  <si>
    <t>継続
人数</t>
  </si>
  <si>
    <t>その他の学校・団体等</t>
  </si>
  <si>
    <t>イベント会場
（　　　　　　　）</t>
  </si>
  <si>
    <t>DATE</t>
  </si>
  <si>
    <t>MEMO</t>
  </si>
  <si>
    <t>２０１８年９月</t>
  </si>
  <si>
    <t>２０１８年８月</t>
  </si>
  <si>
    <t>２０１８年７月</t>
  </si>
  <si>
    <t>２０１８年６月</t>
  </si>
  <si>
    <t>２０１８年５月</t>
  </si>
  <si>
    <t>２０１８年４月</t>
  </si>
  <si>
    <t>①</t>
  </si>
  <si>
    <t>②</t>
  </si>
  <si>
    <t>③</t>
  </si>
  <si>
    <t>※実施していない場合でもご提出をお願いします。</t>
  </si>
  <si>
    <t>出前調査表入力方法</t>
  </si>
  <si>
    <r>
      <t>各月のシートの受入れがあった日にちに、「件数」と「人数」を入力してください。</t>
    </r>
    <r>
      <rPr>
        <sz val="11"/>
        <color indexed="10"/>
        <rFont val="ＭＳ Ｐゴシック"/>
        <family val="3"/>
      </rPr>
      <t>★黄色で網掛けになっている部分</t>
    </r>
    <r>
      <rPr>
        <sz val="11"/>
        <rFont val="ＭＳ Ｐゴシック"/>
        <family val="3"/>
      </rPr>
      <t>（“単数”はスポット的に実施した件数、“継続”は特定訪問先に継続的に出前授業を実施した件数を入力）</t>
    </r>
  </si>
  <si>
    <t>自動的に【出前調査票】シートに集計結果が反映されます。</t>
  </si>
  <si>
    <t>提出の際、数字以外の牧場名や氏名、ご意見ご要望等については、ご記入をお願いします。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</si>
</sst>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:mm;@"/>
    <numFmt numFmtId="181" formatCode="#,##0_ "/>
    <numFmt numFmtId="182" formatCode="mmm\-yyyy"/>
    <numFmt numFmtId="183" formatCode="m/d;@"/>
    <numFmt numFmtId="184" formatCode="0_);[Red]\(0\)"/>
    <numFmt numFmtId="185" formatCode="0.0_);[Red]\(0.0\)"/>
    <numFmt numFmtId="186" formatCode="#,##0_);[Red]\(#,##0\)"/>
    <numFmt numFmtId="187" formatCode="[$-411]ge\.m\.d;@"/>
    <numFmt numFmtId="188" formatCode="[$-411]ggge&quot;年&quot;m&quot;月&quot;d&quot;日&quot;;@"/>
  </numFmts>
  <fonts count="6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u val="single"/>
      <sz val="10"/>
      <name val="HG創英角ﾎﾟｯﾌﾟ体"/>
      <family val="3"/>
    </font>
    <font>
      <b/>
      <sz val="10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2"/>
      <name val="ＭＳ Ｐ明朝"/>
      <family val="1"/>
    </font>
    <font>
      <b/>
      <u val="double"/>
      <sz val="12"/>
      <name val="ＭＳ Ｐ明朝"/>
      <family val="1"/>
    </font>
    <font>
      <sz val="11"/>
      <color indexed="10"/>
      <name val="ＭＳ Ｐゴシック"/>
      <family val="3"/>
    </font>
    <font>
      <sz val="12"/>
      <name val="新ゴL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 style="dash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ashed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 indent="1"/>
    </xf>
    <xf numFmtId="0" fontId="0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1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19" fillId="0" borderId="0" xfId="0" applyFont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2" fillId="6" borderId="3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0" fillId="6" borderId="32" xfId="0" applyFont="1" applyFill="1" applyBorder="1" applyAlignment="1">
      <alignment horizontal="center" vertical="center"/>
    </xf>
    <xf numFmtId="0" fontId="0" fillId="6" borderId="33" xfId="0" applyFont="1" applyFill="1" applyBorder="1" applyAlignment="1">
      <alignment horizontal="center" vertical="center"/>
    </xf>
    <xf numFmtId="0" fontId="0" fillId="6" borderId="34" xfId="0" applyFont="1" applyFill="1" applyBorder="1" applyAlignment="1">
      <alignment horizontal="center" vertical="center"/>
    </xf>
    <xf numFmtId="0" fontId="0" fillId="6" borderId="35" xfId="0" applyFont="1" applyFill="1" applyBorder="1" applyAlignment="1">
      <alignment horizontal="center" vertical="center"/>
    </xf>
    <xf numFmtId="0" fontId="0" fillId="6" borderId="36" xfId="0" applyFont="1" applyFill="1" applyBorder="1" applyAlignment="1">
      <alignment horizontal="center" vertical="center"/>
    </xf>
    <xf numFmtId="0" fontId="0" fillId="6" borderId="37" xfId="0" applyFont="1" applyFill="1" applyBorder="1" applyAlignment="1">
      <alignment horizontal="center" vertical="center"/>
    </xf>
    <xf numFmtId="14" fontId="22" fillId="6" borderId="38" xfId="0" applyNumberFormat="1" applyFont="1" applyFill="1" applyBorder="1" applyAlignment="1">
      <alignment horizontal="center" vertical="center" wrapText="1"/>
    </xf>
    <xf numFmtId="0" fontId="22" fillId="6" borderId="39" xfId="0" applyNumberFormat="1" applyFont="1" applyFill="1" applyBorder="1" applyAlignment="1">
      <alignment horizontal="center" vertical="center" wrapText="1"/>
    </xf>
    <xf numFmtId="38" fontId="6" fillId="6" borderId="40" xfId="49" applyFont="1" applyFill="1" applyBorder="1" applyAlignment="1">
      <alignment vertical="center"/>
    </xf>
    <xf numFmtId="38" fontId="6" fillId="6" borderId="41" xfId="49" applyFont="1" applyFill="1" applyBorder="1" applyAlignment="1">
      <alignment vertical="center"/>
    </xf>
    <xf numFmtId="38" fontId="6" fillId="6" borderId="42" xfId="49" applyFont="1" applyFill="1" applyBorder="1" applyAlignment="1">
      <alignment vertical="center"/>
    </xf>
    <xf numFmtId="38" fontId="15" fillId="28" borderId="43" xfId="49" applyFont="1" applyFill="1" applyBorder="1" applyAlignment="1">
      <alignment vertical="center"/>
    </xf>
    <xf numFmtId="38" fontId="15" fillId="28" borderId="44" xfId="49" applyFont="1" applyFill="1" applyBorder="1" applyAlignment="1">
      <alignment vertical="center"/>
    </xf>
    <xf numFmtId="38" fontId="15" fillId="28" borderId="45" xfId="49" applyFont="1" applyFill="1" applyBorder="1" applyAlignment="1">
      <alignment vertical="center"/>
    </xf>
    <xf numFmtId="38" fontId="15" fillId="28" borderId="46" xfId="49" applyFont="1" applyFill="1" applyBorder="1" applyAlignment="1">
      <alignment vertical="center"/>
    </xf>
    <xf numFmtId="38" fontId="15" fillId="28" borderId="47" xfId="49" applyFont="1" applyFill="1" applyBorder="1" applyAlignment="1">
      <alignment vertical="center"/>
    </xf>
    <xf numFmtId="38" fontId="15" fillId="28" borderId="17" xfId="49" applyFont="1" applyFill="1" applyBorder="1" applyAlignment="1">
      <alignment vertical="center"/>
    </xf>
    <xf numFmtId="38" fontId="15" fillId="28" borderId="38" xfId="49" applyFont="1" applyFill="1" applyBorder="1" applyAlignment="1">
      <alignment vertical="center"/>
    </xf>
    <xf numFmtId="0" fontId="6" fillId="28" borderId="48" xfId="0" applyFont="1" applyFill="1" applyBorder="1" applyAlignment="1">
      <alignment vertical="center" wrapText="1"/>
    </xf>
    <xf numFmtId="14" fontId="22" fillId="6" borderId="49" xfId="0" applyNumberFormat="1" applyFont="1" applyFill="1" applyBorder="1" applyAlignment="1">
      <alignment horizontal="center" vertical="center" wrapText="1"/>
    </xf>
    <xf numFmtId="38" fontId="6" fillId="6" borderId="49" xfId="49" applyFont="1" applyFill="1" applyBorder="1" applyAlignment="1">
      <alignment vertical="center"/>
    </xf>
    <xf numFmtId="38" fontId="6" fillId="6" borderId="50" xfId="49" applyFont="1" applyFill="1" applyBorder="1" applyAlignment="1">
      <alignment vertical="center"/>
    </xf>
    <xf numFmtId="38" fontId="6" fillId="6" borderId="51" xfId="49" applyFont="1" applyFill="1" applyBorder="1" applyAlignment="1">
      <alignment vertical="center"/>
    </xf>
    <xf numFmtId="38" fontId="15" fillId="28" borderId="49" xfId="49" applyFont="1" applyFill="1" applyBorder="1" applyAlignment="1">
      <alignment vertical="center"/>
    </xf>
    <xf numFmtId="38" fontId="15" fillId="28" borderId="50" xfId="49" applyFont="1" applyFill="1" applyBorder="1" applyAlignment="1">
      <alignment vertical="center"/>
    </xf>
    <xf numFmtId="38" fontId="15" fillId="28" borderId="51" xfId="49" applyFont="1" applyFill="1" applyBorder="1" applyAlignment="1">
      <alignment vertical="center"/>
    </xf>
    <xf numFmtId="38" fontId="15" fillId="28" borderId="52" xfId="49" applyFont="1" applyFill="1" applyBorder="1" applyAlignment="1">
      <alignment vertical="center"/>
    </xf>
    <xf numFmtId="38" fontId="15" fillId="28" borderId="53" xfId="49" applyFont="1" applyFill="1" applyBorder="1" applyAlignment="1">
      <alignment vertical="center"/>
    </xf>
    <xf numFmtId="38" fontId="15" fillId="28" borderId="50" xfId="49" applyFont="1" applyFill="1" applyBorder="1" applyAlignment="1">
      <alignment horizontal="right" vertical="center"/>
    </xf>
    <xf numFmtId="38" fontId="15" fillId="28" borderId="51" xfId="49" applyFont="1" applyFill="1" applyBorder="1" applyAlignment="1">
      <alignment horizontal="right" vertical="center"/>
    </xf>
    <xf numFmtId="38" fontId="59" fillId="6" borderId="54" xfId="49" applyFont="1" applyFill="1" applyBorder="1" applyAlignment="1">
      <alignment vertical="center"/>
    </xf>
    <xf numFmtId="38" fontId="59" fillId="6" borderId="55" xfId="49" applyFont="1" applyFill="1" applyBorder="1" applyAlignment="1">
      <alignment vertical="center"/>
    </xf>
    <xf numFmtId="38" fontId="59" fillId="6" borderId="56" xfId="49" applyFont="1" applyFill="1" applyBorder="1" applyAlignment="1">
      <alignment vertical="center"/>
    </xf>
    <xf numFmtId="38" fontId="59" fillId="6" borderId="57" xfId="49" applyFont="1" applyFill="1" applyBorder="1" applyAlignment="1">
      <alignment vertical="center"/>
    </xf>
    <xf numFmtId="38" fontId="59" fillId="6" borderId="58" xfId="49" applyFont="1" applyFill="1" applyBorder="1" applyAlignment="1">
      <alignment vertical="center"/>
    </xf>
    <xf numFmtId="38" fontId="59" fillId="6" borderId="59" xfId="49" applyFont="1" applyFill="1" applyBorder="1" applyAlignment="1">
      <alignment vertical="center"/>
    </xf>
    <xf numFmtId="38" fontId="59" fillId="6" borderId="60" xfId="49" applyFont="1" applyFill="1" applyBorder="1" applyAlignment="1">
      <alignment vertical="center"/>
    </xf>
    <xf numFmtId="0" fontId="59" fillId="6" borderId="26" xfId="0" applyFont="1" applyFill="1" applyBorder="1" applyAlignment="1">
      <alignment vertical="center" wrapText="1"/>
    </xf>
    <xf numFmtId="0" fontId="60" fillId="0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22" fillId="6" borderId="51" xfId="0" applyNumberFormat="1" applyFont="1" applyFill="1" applyBorder="1" applyAlignment="1">
      <alignment horizontal="center" vertical="center" wrapText="1"/>
    </xf>
    <xf numFmtId="14" fontId="22" fillId="6" borderId="61" xfId="0" applyNumberFormat="1" applyFont="1" applyFill="1" applyBorder="1" applyAlignment="1">
      <alignment horizontal="center" vertical="center" wrapText="1"/>
    </xf>
    <xf numFmtId="14" fontId="22" fillId="6" borderId="62" xfId="0" applyNumberFormat="1" applyFont="1" applyFill="1" applyBorder="1" applyAlignment="1">
      <alignment horizontal="center" vertical="center" wrapText="1"/>
    </xf>
    <xf numFmtId="38" fontId="6" fillId="6" borderId="32" xfId="49" applyFont="1" applyFill="1" applyBorder="1" applyAlignment="1">
      <alignment vertical="center"/>
    </xf>
    <xf numFmtId="38" fontId="6" fillId="6" borderId="33" xfId="49" applyFont="1" applyFill="1" applyBorder="1" applyAlignment="1">
      <alignment vertical="center"/>
    </xf>
    <xf numFmtId="38" fontId="6" fillId="6" borderId="34" xfId="49" applyFont="1" applyFill="1" applyBorder="1" applyAlignment="1">
      <alignment vertical="center"/>
    </xf>
    <xf numFmtId="38" fontId="15" fillId="28" borderId="32" xfId="49" applyFont="1" applyFill="1" applyBorder="1" applyAlignment="1">
      <alignment vertical="center"/>
    </xf>
    <xf numFmtId="38" fontId="15" fillId="28" borderId="33" xfId="49" applyFont="1" applyFill="1" applyBorder="1" applyAlignment="1">
      <alignment vertical="center"/>
    </xf>
    <xf numFmtId="38" fontId="15" fillId="28" borderId="34" xfId="49" applyFont="1" applyFill="1" applyBorder="1" applyAlignment="1">
      <alignment vertical="center"/>
    </xf>
    <xf numFmtId="38" fontId="15" fillId="28" borderId="63" xfId="49" applyFont="1" applyFill="1" applyBorder="1" applyAlignment="1">
      <alignment vertical="center"/>
    </xf>
    <xf numFmtId="38" fontId="15" fillId="28" borderId="64" xfId="49" applyFont="1" applyFill="1" applyBorder="1" applyAlignment="1">
      <alignment vertical="center"/>
    </xf>
    <xf numFmtId="0" fontId="6" fillId="28" borderId="65" xfId="0" applyFont="1" applyFill="1" applyBorder="1" applyAlignment="1">
      <alignment vertical="center" wrapText="1"/>
    </xf>
    <xf numFmtId="188" fontId="59" fillId="6" borderId="54" xfId="0" applyNumberFormat="1" applyFont="1" applyFill="1" applyBorder="1" applyAlignment="1">
      <alignment vertical="center"/>
    </xf>
    <xf numFmtId="188" fontId="59" fillId="6" borderId="56" xfId="0" applyNumberFormat="1" applyFont="1" applyFill="1" applyBorder="1" applyAlignment="1">
      <alignment vertical="center"/>
    </xf>
    <xf numFmtId="38" fontId="5" fillId="0" borderId="66" xfId="0" applyNumberFormat="1" applyFont="1" applyFill="1" applyBorder="1" applyAlignment="1">
      <alignment vertical="center"/>
    </xf>
    <xf numFmtId="38" fontId="6" fillId="0" borderId="67" xfId="0" applyNumberFormat="1" applyFont="1" applyFill="1" applyBorder="1" applyAlignment="1">
      <alignment vertical="center"/>
    </xf>
    <xf numFmtId="38" fontId="15" fillId="0" borderId="27" xfId="0" applyNumberFormat="1" applyFont="1" applyFill="1" applyBorder="1" applyAlignment="1">
      <alignment vertical="center"/>
    </xf>
    <xf numFmtId="38" fontId="15" fillId="0" borderId="15" xfId="0" applyNumberFormat="1" applyFont="1" applyFill="1" applyBorder="1" applyAlignment="1">
      <alignment vertical="center"/>
    </xf>
    <xf numFmtId="38" fontId="6" fillId="0" borderId="22" xfId="0" applyNumberFormat="1" applyFont="1" applyFill="1" applyBorder="1" applyAlignment="1">
      <alignment vertical="center"/>
    </xf>
    <xf numFmtId="38" fontId="5" fillId="0" borderId="68" xfId="0" applyNumberFormat="1" applyFont="1" applyFill="1" applyBorder="1" applyAlignment="1">
      <alignment vertical="center"/>
    </xf>
    <xf numFmtId="38" fontId="6" fillId="0" borderId="69" xfId="0" applyNumberFormat="1" applyFont="1" applyFill="1" applyBorder="1" applyAlignment="1">
      <alignment vertical="center"/>
    </xf>
    <xf numFmtId="38" fontId="15" fillId="0" borderId="70" xfId="0" applyNumberFormat="1" applyFont="1" applyFill="1" applyBorder="1" applyAlignment="1">
      <alignment vertical="center"/>
    </xf>
    <xf numFmtId="38" fontId="6" fillId="0" borderId="23" xfId="0" applyNumberFormat="1" applyFont="1" applyFill="1" applyBorder="1" applyAlignment="1">
      <alignment vertical="center"/>
    </xf>
    <xf numFmtId="38" fontId="6" fillId="0" borderId="71" xfId="0" applyNumberFormat="1" applyFont="1" applyFill="1" applyBorder="1" applyAlignment="1">
      <alignment vertical="center"/>
    </xf>
    <xf numFmtId="38" fontId="5" fillId="0" borderId="72" xfId="0" applyNumberFormat="1" applyFont="1" applyFill="1" applyBorder="1" applyAlignment="1">
      <alignment vertical="center"/>
    </xf>
    <xf numFmtId="38" fontId="6" fillId="0" borderId="73" xfId="0" applyNumberFormat="1" applyFont="1" applyFill="1" applyBorder="1" applyAlignment="1">
      <alignment vertical="center"/>
    </xf>
    <xf numFmtId="38" fontId="15" fillId="0" borderId="0" xfId="0" applyNumberFormat="1" applyFont="1" applyFill="1" applyBorder="1" applyAlignment="1">
      <alignment vertical="center"/>
    </xf>
    <xf numFmtId="38" fontId="6" fillId="0" borderId="24" xfId="0" applyNumberFormat="1" applyFont="1" applyFill="1" applyBorder="1" applyAlignment="1">
      <alignment vertical="center"/>
    </xf>
    <xf numFmtId="38" fontId="5" fillId="0" borderId="74" xfId="0" applyNumberFormat="1" applyFont="1" applyFill="1" applyBorder="1" applyAlignment="1">
      <alignment vertical="center"/>
    </xf>
    <xf numFmtId="38" fontId="6" fillId="0" borderId="75" xfId="0" applyNumberFormat="1" applyFont="1" applyFill="1" applyBorder="1" applyAlignment="1">
      <alignment vertical="center"/>
    </xf>
    <xf numFmtId="38" fontId="15" fillId="0" borderId="20" xfId="0" applyNumberFormat="1" applyFont="1" applyFill="1" applyBorder="1" applyAlignment="1">
      <alignment vertical="center"/>
    </xf>
    <xf numFmtId="38" fontId="6" fillId="0" borderId="25" xfId="0" applyNumberFormat="1" applyFont="1" applyFill="1" applyBorder="1" applyAlignment="1">
      <alignment vertical="center"/>
    </xf>
    <xf numFmtId="38" fontId="5" fillId="0" borderId="76" xfId="0" applyNumberFormat="1" applyFont="1" applyFill="1" applyBorder="1" applyAlignment="1">
      <alignment vertical="center"/>
    </xf>
    <xf numFmtId="38" fontId="6" fillId="0" borderId="77" xfId="0" applyNumberFormat="1" applyFont="1" applyFill="1" applyBorder="1" applyAlignment="1">
      <alignment vertical="center"/>
    </xf>
    <xf numFmtId="38" fontId="15" fillId="0" borderId="21" xfId="0" applyNumberFormat="1" applyFont="1" applyFill="1" applyBorder="1" applyAlignment="1">
      <alignment vertical="center"/>
    </xf>
    <xf numFmtId="38" fontId="6" fillId="0" borderId="26" xfId="0" applyNumberFormat="1" applyFont="1" applyFill="1" applyBorder="1" applyAlignment="1">
      <alignment vertical="center"/>
    </xf>
    <xf numFmtId="14" fontId="22" fillId="6" borderId="3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5" fillId="0" borderId="66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5" fillId="0" borderId="72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0" fillId="6" borderId="0" xfId="0" applyFill="1" applyAlignment="1">
      <alignment horizontal="left" vertical="center" wrapText="1"/>
    </xf>
    <xf numFmtId="0" fontId="0" fillId="6" borderId="0" xfId="0" applyFill="1" applyAlignment="1">
      <alignment horizontal="left" vertical="center"/>
    </xf>
    <xf numFmtId="0" fontId="61" fillId="6" borderId="0" xfId="0" applyFont="1" applyFill="1" applyAlignment="1">
      <alignment horizontal="left" vertical="center"/>
    </xf>
    <xf numFmtId="0" fontId="9" fillId="6" borderId="0" xfId="0" applyFont="1" applyFill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 wrapText="1"/>
    </xf>
    <xf numFmtId="0" fontId="11" fillId="0" borderId="8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/>
    </xf>
    <xf numFmtId="0" fontId="0" fillId="6" borderId="86" xfId="0" applyFill="1" applyBorder="1" applyAlignment="1">
      <alignment horizontal="center" vertical="center" wrapText="1"/>
    </xf>
    <xf numFmtId="0" fontId="0" fillId="6" borderId="87" xfId="0" applyFont="1" applyFill="1" applyBorder="1" applyAlignment="1">
      <alignment horizontal="center" vertical="center" wrapText="1"/>
    </xf>
    <xf numFmtId="188" fontId="59" fillId="6" borderId="54" xfId="0" applyNumberFormat="1" applyFont="1" applyFill="1" applyBorder="1" applyAlignment="1">
      <alignment horizontal="center" vertical="center"/>
    </xf>
    <xf numFmtId="188" fontId="59" fillId="6" borderId="88" xfId="0" applyNumberFormat="1" applyFont="1" applyFill="1" applyBorder="1" applyAlignment="1">
      <alignment horizontal="center" vertical="center"/>
    </xf>
    <xf numFmtId="0" fontId="0" fillId="6" borderId="84" xfId="0" applyFont="1" applyFill="1" applyBorder="1" applyAlignment="1">
      <alignment horizontal="center" vertical="center"/>
    </xf>
    <xf numFmtId="0" fontId="0" fillId="6" borderId="83" xfId="0" applyFont="1" applyFill="1" applyBorder="1" applyAlignment="1">
      <alignment horizontal="center" vertical="center"/>
    </xf>
    <xf numFmtId="0" fontId="0" fillId="6" borderId="85" xfId="0" applyFont="1" applyFill="1" applyBorder="1" applyAlignment="1">
      <alignment horizontal="center" vertical="center"/>
    </xf>
    <xf numFmtId="0" fontId="0" fillId="6" borderId="83" xfId="0" applyFill="1" applyBorder="1" applyAlignment="1">
      <alignment horizontal="center" vertical="center"/>
    </xf>
    <xf numFmtId="0" fontId="17" fillId="6" borderId="83" xfId="0" applyFont="1" applyFill="1" applyBorder="1" applyAlignment="1">
      <alignment horizontal="center" vertical="center" wrapText="1"/>
    </xf>
    <xf numFmtId="0" fontId="17" fillId="6" borderId="84" xfId="0" applyFont="1" applyFill="1" applyBorder="1" applyAlignment="1">
      <alignment horizontal="center" vertical="center" wrapText="1"/>
    </xf>
    <xf numFmtId="0" fontId="17" fillId="6" borderId="85" xfId="0" applyFont="1" applyFill="1" applyBorder="1" applyAlignment="1">
      <alignment horizontal="center" vertical="center" wrapText="1"/>
    </xf>
    <xf numFmtId="0" fontId="12" fillId="6" borderId="89" xfId="0" applyFont="1" applyFill="1" applyBorder="1" applyAlignment="1">
      <alignment horizontal="center" vertical="center"/>
    </xf>
    <xf numFmtId="0" fontId="12" fillId="6" borderId="72" xfId="0" applyFont="1" applyFill="1" applyBorder="1" applyAlignment="1">
      <alignment horizontal="center" vertical="center"/>
    </xf>
    <xf numFmtId="3" fontId="12" fillId="6" borderId="31" xfId="0" applyNumberFormat="1" applyFont="1" applyFill="1" applyBorder="1" applyAlignment="1" quotePrefix="1">
      <alignment horizontal="left" vertical="center"/>
    </xf>
    <xf numFmtId="3" fontId="12" fillId="6" borderId="31" xfId="0" applyNumberFormat="1" applyFont="1" applyFill="1" applyBorder="1" applyAlignment="1">
      <alignment horizontal="left" vertical="center"/>
    </xf>
    <xf numFmtId="3" fontId="12" fillId="6" borderId="21" xfId="0" applyNumberFormat="1" applyFont="1" applyFill="1" applyBorder="1" applyAlignment="1">
      <alignment horizontal="left" vertical="center"/>
    </xf>
    <xf numFmtId="0" fontId="6" fillId="6" borderId="90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0" fillId="6" borderId="89" xfId="0" applyFill="1" applyBorder="1" applyAlignment="1">
      <alignment horizontal="center" vertical="center"/>
    </xf>
    <xf numFmtId="0" fontId="0" fillId="6" borderId="90" xfId="0" applyFill="1" applyBorder="1" applyAlignment="1">
      <alignment horizontal="center" vertical="center"/>
    </xf>
    <xf numFmtId="0" fontId="0" fillId="6" borderId="76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89" xfId="0" applyFill="1" applyBorder="1" applyAlignment="1">
      <alignment horizontal="center" vertical="center" wrapText="1"/>
    </xf>
    <xf numFmtId="0" fontId="0" fillId="6" borderId="76" xfId="0" applyFill="1" applyBorder="1" applyAlignment="1">
      <alignment horizontal="center" vertical="center" wrapText="1"/>
    </xf>
    <xf numFmtId="0" fontId="0" fillId="6" borderId="44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91" xfId="0" applyFill="1" applyBorder="1" applyAlignment="1">
      <alignment horizontal="center" vertical="center" wrapText="1"/>
    </xf>
    <xf numFmtId="0" fontId="0" fillId="6" borderId="77" xfId="0" applyFill="1" applyBorder="1" applyAlignment="1">
      <alignment horizontal="center" vertical="center" wrapText="1"/>
    </xf>
    <xf numFmtId="0" fontId="0" fillId="6" borderId="42" xfId="0" applyFill="1" applyBorder="1" applyAlignment="1">
      <alignment horizontal="center" vertical="center" wrapText="1"/>
    </xf>
    <xf numFmtId="0" fontId="0" fillId="6" borderId="92" xfId="0" applyFill="1" applyBorder="1" applyAlignment="1">
      <alignment horizontal="center" vertical="center" wrapText="1"/>
    </xf>
    <xf numFmtId="3" fontId="12" fillId="6" borderId="21" xfId="0" applyNumberFormat="1" applyFont="1" applyFill="1" applyBorder="1" applyAlignment="1" quotePrefix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0</xdr:row>
      <xdr:rowOff>19050</xdr:rowOff>
    </xdr:from>
    <xdr:to>
      <xdr:col>16</xdr:col>
      <xdr:colOff>552450</xdr:colOff>
      <xdr:row>0</xdr:row>
      <xdr:rowOff>361950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762625" y="19050"/>
          <a:ext cx="1609725" cy="3429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ファシリテーター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6"/>
  <sheetViews>
    <sheetView tabSelected="1" zoomScalePageLayoutView="0" workbookViewId="0" topLeftCell="A1">
      <selection activeCell="G19" sqref="G19"/>
    </sheetView>
  </sheetViews>
  <sheetFormatPr defaultColWidth="9.00390625" defaultRowHeight="13.5"/>
  <cols>
    <col min="1" max="1" width="5.00390625" style="140" customWidth="1"/>
  </cols>
  <sheetData>
    <row r="1" ht="27.75" customHeight="1"/>
    <row r="2" spans="1:10" ht="27.75" customHeight="1">
      <c r="A2" s="150" t="s">
        <v>73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39.75" customHeight="1">
      <c r="A3" s="141" t="s">
        <v>69</v>
      </c>
      <c r="B3" s="147" t="s">
        <v>74</v>
      </c>
      <c r="C3" s="147"/>
      <c r="D3" s="147"/>
      <c r="E3" s="147"/>
      <c r="F3" s="147"/>
      <c r="G3" s="147"/>
      <c r="H3" s="147"/>
      <c r="I3" s="147"/>
      <c r="J3" s="147"/>
    </row>
    <row r="4" spans="1:10" ht="27.75" customHeight="1">
      <c r="A4" s="141" t="s">
        <v>70</v>
      </c>
      <c r="B4" s="148" t="s">
        <v>75</v>
      </c>
      <c r="C4" s="148"/>
      <c r="D4" s="148"/>
      <c r="E4" s="148"/>
      <c r="F4" s="148"/>
      <c r="G4" s="148"/>
      <c r="H4" s="148"/>
      <c r="I4" s="148"/>
      <c r="J4" s="148"/>
    </row>
    <row r="5" spans="1:10" ht="27.75" customHeight="1">
      <c r="A5" s="141" t="s">
        <v>71</v>
      </c>
      <c r="B5" s="148" t="s">
        <v>76</v>
      </c>
      <c r="C5" s="148"/>
      <c r="D5" s="148"/>
      <c r="E5" s="148"/>
      <c r="F5" s="148"/>
      <c r="G5" s="148"/>
      <c r="H5" s="148"/>
      <c r="I5" s="148"/>
      <c r="J5" s="148"/>
    </row>
    <row r="6" spans="1:10" ht="27.75" customHeight="1">
      <c r="A6" s="149" t="s">
        <v>72</v>
      </c>
      <c r="B6" s="148"/>
      <c r="C6" s="148"/>
      <c r="D6" s="148"/>
      <c r="E6" s="148"/>
      <c r="F6" s="148"/>
      <c r="G6" s="148"/>
      <c r="H6" s="148"/>
      <c r="I6" s="148"/>
      <c r="J6" s="148"/>
    </row>
  </sheetData>
  <sheetProtection/>
  <mergeCells count="5">
    <mergeCell ref="B3:J3"/>
    <mergeCell ref="B4:J4"/>
    <mergeCell ref="B5:J5"/>
    <mergeCell ref="A6:J6"/>
    <mergeCell ref="A2:J2"/>
  </mergeCells>
  <printOptions/>
  <pageMargins left="0.76" right="0.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49"/>
  <sheetViews>
    <sheetView view="pageBreakPreview" zoomScaleSheetLayoutView="100" zoomScalePageLayoutView="0" workbookViewId="0" topLeftCell="A1">
      <selection activeCell="D36" sqref="D36"/>
    </sheetView>
  </sheetViews>
  <sheetFormatPr defaultColWidth="9.00390625" defaultRowHeight="13.5"/>
  <cols>
    <col min="1" max="1" width="1.75390625" style="11" customWidth="1"/>
    <col min="2" max="2" width="12.625" style="11" bestFit="1" customWidth="1"/>
    <col min="3" max="3" width="7.625" style="11" customWidth="1"/>
    <col min="4" max="4" width="4.625" style="11" customWidth="1"/>
    <col min="5" max="5" width="5.625" style="11" customWidth="1"/>
    <col min="6" max="6" width="4.625" style="11" customWidth="1"/>
    <col min="7" max="7" width="5.625" style="11" customWidth="1"/>
    <col min="8" max="8" width="4.625" style="11" customWidth="1"/>
    <col min="9" max="9" width="5.625" style="11" customWidth="1"/>
    <col min="10" max="10" width="4.625" style="11" customWidth="1"/>
    <col min="11" max="11" width="5.625" style="11" customWidth="1"/>
    <col min="12" max="12" width="4.625" style="11" customWidth="1"/>
    <col min="13" max="13" width="5.625" style="11" customWidth="1"/>
    <col min="14" max="14" width="4.625" style="11" customWidth="1"/>
    <col min="15" max="15" width="5.625" style="11" customWidth="1"/>
    <col min="16" max="16" width="6.00390625" style="11" customWidth="1"/>
    <col min="17" max="17" width="8.25390625" style="11" customWidth="1"/>
    <col min="18" max="18" width="4.875" style="11" customWidth="1"/>
    <col min="19" max="16384" width="9.00390625" style="11" customWidth="1"/>
  </cols>
  <sheetData>
    <row r="1" spans="1:15" s="8" customFormat="1" ht="35.25" customHeight="1">
      <c r="A1" s="56" t="s">
        <v>19</v>
      </c>
      <c r="B1" s="55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8" s="9" customFormat="1" ht="21.75" customHeight="1">
      <c r="A2" s="163" t="s">
        <v>40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26"/>
    </row>
    <row r="3" spans="3:17" s="8" customFormat="1" ht="15" customHeight="1"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P3" s="2" t="s">
        <v>0</v>
      </c>
      <c r="Q3" s="2"/>
    </row>
    <row r="4" spans="2:18" s="8" customFormat="1" ht="15" customHeight="1">
      <c r="B4" s="5" t="s">
        <v>14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2:18" s="8" customFormat="1" ht="15" customHeight="1">
      <c r="B5" s="1" t="s">
        <v>20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3:19" s="8" customFormat="1" ht="18" customHeight="1">
      <c r="C6" s="28"/>
      <c r="D6" s="28"/>
      <c r="E6" s="28"/>
      <c r="F6" s="28"/>
      <c r="G6" s="28"/>
      <c r="J6" s="3" t="s">
        <v>16</v>
      </c>
      <c r="K6" s="3"/>
      <c r="L6" s="28"/>
      <c r="M6" s="28"/>
      <c r="N6" s="28"/>
      <c r="O6" s="28"/>
      <c r="P6" s="28"/>
      <c r="Q6" s="28"/>
      <c r="S6" s="25"/>
    </row>
    <row r="7" spans="3:17" s="8" customFormat="1" ht="18" customHeight="1">
      <c r="C7" s="28"/>
      <c r="D7" s="28"/>
      <c r="E7" s="28"/>
      <c r="F7" s="28"/>
      <c r="G7" s="28"/>
      <c r="J7" s="31" t="s">
        <v>21</v>
      </c>
      <c r="K7" s="31"/>
      <c r="L7" s="28"/>
      <c r="M7" s="28"/>
      <c r="N7" s="28"/>
      <c r="O7" s="28"/>
      <c r="P7" s="28"/>
      <c r="Q7" s="28"/>
    </row>
    <row r="8" spans="3:17" s="8" customFormat="1" ht="18" customHeight="1">
      <c r="C8" s="28"/>
      <c r="D8" s="28"/>
      <c r="E8" s="28"/>
      <c r="F8" s="28"/>
      <c r="G8" s="28"/>
      <c r="J8" s="49" t="s">
        <v>35</v>
      </c>
      <c r="K8" s="3"/>
      <c r="L8" s="28"/>
      <c r="M8" s="28"/>
      <c r="N8" s="28"/>
      <c r="O8" s="28"/>
      <c r="P8" s="28"/>
      <c r="Q8" s="28"/>
    </row>
    <row r="9" spans="1:18" s="8" customFormat="1" ht="7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2:15" ht="14.25">
      <c r="B10" s="22" t="s">
        <v>41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2:17" ht="5.2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3"/>
    </row>
    <row r="12" spans="2:17" ht="16.5" customHeight="1">
      <c r="B12" s="12"/>
      <c r="C12" s="41" t="s">
        <v>10</v>
      </c>
      <c r="E12" s="32" t="s">
        <v>22</v>
      </c>
      <c r="F12" s="41" t="s">
        <v>11</v>
      </c>
      <c r="I12" s="24"/>
      <c r="K12" s="23"/>
      <c r="L12" s="24"/>
      <c r="M12" s="24"/>
      <c r="P12" s="13"/>
      <c r="Q12" s="33"/>
    </row>
    <row r="13" spans="2:17" ht="9" customHeight="1">
      <c r="B13" s="12"/>
      <c r="C13" s="12"/>
      <c r="D13" s="12"/>
      <c r="E13" s="12"/>
      <c r="F13" s="12"/>
      <c r="G13" s="12"/>
      <c r="I13" s="29"/>
      <c r="J13" s="12"/>
      <c r="K13" s="12"/>
      <c r="L13" s="12"/>
      <c r="M13" s="12"/>
      <c r="P13" s="13"/>
      <c r="Q13" s="13"/>
    </row>
    <row r="14" spans="2:15" ht="18" customHeight="1">
      <c r="B14" s="48" t="s">
        <v>12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2:15" ht="18" customHeight="1">
      <c r="B15" s="54" t="s">
        <v>38</v>
      </c>
      <c r="C15" s="12"/>
      <c r="D15" s="12"/>
      <c r="E15" s="12"/>
      <c r="F15" s="12"/>
      <c r="G15" s="12"/>
      <c r="H15" s="12"/>
      <c r="I15" s="28"/>
      <c r="J15" s="12"/>
      <c r="K15" s="12"/>
      <c r="L15" s="12"/>
      <c r="M15" s="12"/>
      <c r="N15" s="12"/>
      <c r="O15" s="12"/>
    </row>
    <row r="16" spans="2:17" ht="6" customHeight="1" thickBot="1">
      <c r="B16" s="48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Q16" s="34"/>
    </row>
    <row r="17" spans="2:17" s="28" customFormat="1" ht="19.5" customHeight="1">
      <c r="B17" s="151" t="s">
        <v>1</v>
      </c>
      <c r="C17" s="153" t="s">
        <v>2</v>
      </c>
      <c r="D17" s="164" t="s">
        <v>27</v>
      </c>
      <c r="E17" s="165"/>
      <c r="F17" s="166" t="s">
        <v>28</v>
      </c>
      <c r="G17" s="165"/>
      <c r="H17" s="166" t="s">
        <v>29</v>
      </c>
      <c r="I17" s="165"/>
      <c r="J17" s="166" t="s">
        <v>30</v>
      </c>
      <c r="K17" s="165"/>
      <c r="L17" s="166" t="s">
        <v>31</v>
      </c>
      <c r="M17" s="165"/>
      <c r="N17" s="166" t="s">
        <v>32</v>
      </c>
      <c r="O17" s="165"/>
      <c r="P17" s="164" t="s">
        <v>3</v>
      </c>
      <c r="Q17" s="167"/>
    </row>
    <row r="18" spans="2:17" s="28" customFormat="1" ht="14.25" thickBot="1">
      <c r="B18" s="152"/>
      <c r="C18" s="154"/>
      <c r="D18" s="51" t="s">
        <v>36</v>
      </c>
      <c r="E18" s="52" t="s">
        <v>37</v>
      </c>
      <c r="F18" s="53" t="s">
        <v>36</v>
      </c>
      <c r="G18" s="52" t="s">
        <v>37</v>
      </c>
      <c r="H18" s="53" t="s">
        <v>36</v>
      </c>
      <c r="I18" s="52" t="s">
        <v>37</v>
      </c>
      <c r="J18" s="53" t="s">
        <v>36</v>
      </c>
      <c r="K18" s="52" t="s">
        <v>37</v>
      </c>
      <c r="L18" s="53" t="s">
        <v>36</v>
      </c>
      <c r="M18" s="52" t="s">
        <v>37</v>
      </c>
      <c r="N18" s="53" t="s">
        <v>36</v>
      </c>
      <c r="O18" s="52" t="s">
        <v>37</v>
      </c>
      <c r="P18" s="51" t="s">
        <v>36</v>
      </c>
      <c r="Q18" s="52" t="s">
        <v>37</v>
      </c>
    </row>
    <row r="19" spans="2:17" ht="22.5" customHeight="1" thickTop="1">
      <c r="B19" s="155" t="s">
        <v>9</v>
      </c>
      <c r="C19" s="50" t="s">
        <v>13</v>
      </c>
      <c r="D19" s="117">
        <f>'《出前》2018.4'!G35</f>
        <v>0</v>
      </c>
      <c r="E19" s="118">
        <f>'《出前》2018.4'!H35</f>
        <v>0</v>
      </c>
      <c r="F19" s="119">
        <f>'《出前》2018.5'!G36</f>
        <v>0</v>
      </c>
      <c r="G19" s="118">
        <f>'《出前》2018.5'!H36</f>
        <v>0</v>
      </c>
      <c r="H19" s="120">
        <f>'《出前》2018.6'!G35</f>
        <v>0</v>
      </c>
      <c r="I19" s="118">
        <f>'《出前》2018.6'!H35</f>
        <v>0</v>
      </c>
      <c r="J19" s="119">
        <f>'《出前》2018.7'!G36</f>
        <v>0</v>
      </c>
      <c r="K19" s="118">
        <f>'《出前》2018.7'!H36</f>
        <v>0</v>
      </c>
      <c r="L19" s="119">
        <f>'《出前》2018.8'!G36</f>
        <v>0</v>
      </c>
      <c r="M19" s="118">
        <f>'《出前》2018.8'!H36</f>
        <v>0</v>
      </c>
      <c r="N19" s="119">
        <f>'《出前》2018.9'!G35</f>
        <v>0</v>
      </c>
      <c r="O19" s="121">
        <f>'《出前》2018.9'!H35</f>
        <v>0</v>
      </c>
      <c r="P19" s="142">
        <f>SUM(D19+F19+H19+J19+L19+N19)</f>
        <v>0</v>
      </c>
      <c r="Q19" s="42">
        <f>SUM(E19+G19+I19+K19+M19+O19)</f>
        <v>0</v>
      </c>
    </row>
    <row r="20" spans="2:17" ht="22.5" customHeight="1">
      <c r="B20" s="156"/>
      <c r="C20" s="35" t="s">
        <v>4</v>
      </c>
      <c r="D20" s="122">
        <f>'《出前》2018.4'!I35</f>
        <v>0</v>
      </c>
      <c r="E20" s="123">
        <f>'《出前》2018.4'!J35</f>
        <v>0</v>
      </c>
      <c r="F20" s="124">
        <f>'《出前》2018.5'!I36</f>
        <v>0</v>
      </c>
      <c r="G20" s="123">
        <f>'《出前》2018.5'!J36</f>
        <v>0</v>
      </c>
      <c r="H20" s="124">
        <f>'《出前》2018.6'!I35</f>
        <v>0</v>
      </c>
      <c r="I20" s="123">
        <f>'《出前》2018.6'!J35</f>
        <v>0</v>
      </c>
      <c r="J20" s="124">
        <f>'《出前》2018.7'!I36</f>
        <v>0</v>
      </c>
      <c r="K20" s="123">
        <f>'《出前》2018.7'!J36</f>
        <v>0</v>
      </c>
      <c r="L20" s="124">
        <f>'《出前》2018.8'!I36</f>
        <v>0</v>
      </c>
      <c r="M20" s="123">
        <f>'《出前》2018.8'!J36</f>
        <v>0</v>
      </c>
      <c r="N20" s="124">
        <f>'《出前》2018.9'!I35</f>
        <v>0</v>
      </c>
      <c r="O20" s="125">
        <f>'《出前》2018.9'!J35</f>
        <v>0</v>
      </c>
      <c r="P20" s="143">
        <f aca="true" t="shared" si="0" ref="P20:P34">SUM(D20+F20+H20+J20+L20+N20)</f>
        <v>0</v>
      </c>
      <c r="Q20" s="43">
        <f aca="true" t="shared" si="1" ref="Q20:Q32">SUM(E20+G20+I20+K20+M20+O20)</f>
        <v>0</v>
      </c>
    </row>
    <row r="21" spans="2:17" ht="22.5" customHeight="1">
      <c r="B21" s="156" t="s">
        <v>5</v>
      </c>
      <c r="C21" s="36" t="s">
        <v>13</v>
      </c>
      <c r="D21" s="117">
        <f>'《出前》2018.4'!K35</f>
        <v>0</v>
      </c>
      <c r="E21" s="126">
        <f>'《出前》2018.4'!L35</f>
        <v>0</v>
      </c>
      <c r="F21" s="120">
        <f>'《出前》2018.5'!K36</f>
        <v>0</v>
      </c>
      <c r="G21" s="118">
        <f>'《出前》2018.5'!L36</f>
        <v>0</v>
      </c>
      <c r="H21" s="120">
        <f>'《出前》2018.6'!K35</f>
        <v>0</v>
      </c>
      <c r="I21" s="118">
        <f>'《出前》2018.6'!L35</f>
        <v>0</v>
      </c>
      <c r="J21" s="120">
        <f>'《出前》2018.7'!K36</f>
        <v>0</v>
      </c>
      <c r="K21" s="118">
        <f>'《出前》2018.7'!L36</f>
        <v>0</v>
      </c>
      <c r="L21" s="120">
        <f>'《出前》2018.8'!K36</f>
        <v>0</v>
      </c>
      <c r="M21" s="118">
        <f>'《出前》2018.8'!L36</f>
        <v>0</v>
      </c>
      <c r="N21" s="120">
        <f>'《出前》2018.9'!K35</f>
        <v>0</v>
      </c>
      <c r="O21" s="121">
        <f>'《出前》2018.9'!L35</f>
        <v>0</v>
      </c>
      <c r="P21" s="142">
        <f t="shared" si="0"/>
        <v>0</v>
      </c>
      <c r="Q21" s="42">
        <f t="shared" si="1"/>
        <v>0</v>
      </c>
    </row>
    <row r="22" spans="2:19" ht="22.5" customHeight="1">
      <c r="B22" s="156"/>
      <c r="C22" s="35" t="s">
        <v>4</v>
      </c>
      <c r="D22" s="122">
        <f>'《出前》2018.4'!M35</f>
        <v>0</v>
      </c>
      <c r="E22" s="123">
        <f>'《出前》2018.4'!N35</f>
        <v>0</v>
      </c>
      <c r="F22" s="124">
        <f>'《出前》2018.5'!M36</f>
        <v>0</v>
      </c>
      <c r="G22" s="123">
        <f>'《出前》2018.5'!N36</f>
        <v>0</v>
      </c>
      <c r="H22" s="124">
        <f>'《出前》2018.6'!M35</f>
        <v>0</v>
      </c>
      <c r="I22" s="123">
        <f>'《出前》2018.6'!N35</f>
        <v>0</v>
      </c>
      <c r="J22" s="124">
        <f>'《出前》2018.7'!M36</f>
        <v>0</v>
      </c>
      <c r="K22" s="123">
        <f>'《出前》2018.7'!N36</f>
        <v>0</v>
      </c>
      <c r="L22" s="124">
        <f>'《出前》2018.8'!M36</f>
        <v>0</v>
      </c>
      <c r="M22" s="123">
        <f>'《出前》2018.8'!N36</f>
        <v>0</v>
      </c>
      <c r="N22" s="124">
        <f>'《出前》2018.9'!M35</f>
        <v>0</v>
      </c>
      <c r="O22" s="125">
        <f>'《出前》2018.9'!N35</f>
        <v>0</v>
      </c>
      <c r="P22" s="143">
        <f t="shared" si="0"/>
        <v>0</v>
      </c>
      <c r="Q22" s="43">
        <f t="shared" si="1"/>
        <v>0</v>
      </c>
      <c r="S22" s="17"/>
    </row>
    <row r="23" spans="2:17" ht="22.5" customHeight="1">
      <c r="B23" s="156" t="s">
        <v>6</v>
      </c>
      <c r="C23" s="36" t="s">
        <v>13</v>
      </c>
      <c r="D23" s="117">
        <f>'《出前》2018.4'!O35</f>
        <v>0</v>
      </c>
      <c r="E23" s="118">
        <f>'《出前》2018.4'!P35</f>
        <v>0</v>
      </c>
      <c r="F23" s="120">
        <f>'《出前》2018.5'!O36</f>
        <v>0</v>
      </c>
      <c r="G23" s="118">
        <f>'《出前》2018.5'!P36</f>
        <v>0</v>
      </c>
      <c r="H23" s="120">
        <f>'《出前》2018.6'!O35</f>
        <v>0</v>
      </c>
      <c r="I23" s="118">
        <f>'《出前》2018.6'!P35</f>
        <v>0</v>
      </c>
      <c r="J23" s="120">
        <f>'《出前》2018.7'!O36</f>
        <v>0</v>
      </c>
      <c r="K23" s="118">
        <f>'《出前》2018.7'!P36</f>
        <v>0</v>
      </c>
      <c r="L23" s="120">
        <f>'《出前》2018.8'!O36</f>
        <v>0</v>
      </c>
      <c r="M23" s="118">
        <f>'《出前》2018.8'!P36</f>
        <v>0</v>
      </c>
      <c r="N23" s="120">
        <f>'《出前》2018.9'!O35</f>
        <v>0</v>
      </c>
      <c r="O23" s="121">
        <f>'《出前》2018.9'!P35</f>
        <v>0</v>
      </c>
      <c r="P23" s="142">
        <f t="shared" si="0"/>
        <v>0</v>
      </c>
      <c r="Q23" s="42">
        <f t="shared" si="1"/>
        <v>0</v>
      </c>
    </row>
    <row r="24" spans="2:17" ht="22.5" customHeight="1">
      <c r="B24" s="156"/>
      <c r="C24" s="37" t="s">
        <v>4</v>
      </c>
      <c r="D24" s="122">
        <f>'《出前》2018.4'!Q35</f>
        <v>0</v>
      </c>
      <c r="E24" s="123">
        <f>'《出前》2018.4'!R35</f>
        <v>0</v>
      </c>
      <c r="F24" s="124">
        <f>'《出前》2018.5'!Q36</f>
        <v>0</v>
      </c>
      <c r="G24" s="123">
        <f>'《出前》2018.5'!R36</f>
        <v>0</v>
      </c>
      <c r="H24" s="124">
        <f>'《出前》2018.6'!Q35</f>
        <v>0</v>
      </c>
      <c r="I24" s="123">
        <f>'《出前》2018.6'!R35</f>
        <v>0</v>
      </c>
      <c r="J24" s="124">
        <f>'《出前》2018.7'!Q36</f>
        <v>0</v>
      </c>
      <c r="K24" s="123">
        <f>'《出前》2018.7'!R36</f>
        <v>0</v>
      </c>
      <c r="L24" s="124">
        <f>'《出前》2018.8'!Q36</f>
        <v>0</v>
      </c>
      <c r="M24" s="123">
        <f>'《出前》2018.8'!R36</f>
        <v>0</v>
      </c>
      <c r="N24" s="124">
        <f>'《出前》2018.9'!Q35</f>
        <v>0</v>
      </c>
      <c r="O24" s="125">
        <f>'《出前》2018.9'!R35</f>
        <v>0</v>
      </c>
      <c r="P24" s="143">
        <f t="shared" si="0"/>
        <v>0</v>
      </c>
      <c r="Q24" s="43">
        <f t="shared" si="1"/>
        <v>0</v>
      </c>
    </row>
    <row r="25" spans="2:17" ht="22.5" customHeight="1">
      <c r="B25" s="156" t="s">
        <v>7</v>
      </c>
      <c r="C25" s="36" t="s">
        <v>13</v>
      </c>
      <c r="D25" s="117">
        <f>'《出前》2018.4'!S35</f>
        <v>0</v>
      </c>
      <c r="E25" s="118">
        <f>'《出前》2018.4'!T35</f>
        <v>0</v>
      </c>
      <c r="F25" s="120">
        <f>'《出前》2018.5'!S36</f>
        <v>0</v>
      </c>
      <c r="G25" s="118">
        <f>'《出前》2018.5'!T36</f>
        <v>0</v>
      </c>
      <c r="H25" s="120">
        <f>'《出前》2018.6'!S35</f>
        <v>0</v>
      </c>
      <c r="I25" s="118">
        <f>'《出前》2018.6'!T35</f>
        <v>0</v>
      </c>
      <c r="J25" s="120">
        <f>'《出前》2018.7'!S36</f>
        <v>0</v>
      </c>
      <c r="K25" s="118">
        <f>'《出前》2018.7'!T36</f>
        <v>0</v>
      </c>
      <c r="L25" s="120">
        <f>'《出前》2018.8'!S36</f>
        <v>0</v>
      </c>
      <c r="M25" s="118">
        <f>'《出前》2018.8'!T36</f>
        <v>0</v>
      </c>
      <c r="N25" s="120">
        <f>'《出前》2018.9'!S35</f>
        <v>0</v>
      </c>
      <c r="O25" s="121">
        <f>'《出前》2018.9'!T35</f>
        <v>0</v>
      </c>
      <c r="P25" s="142">
        <f>SUM(D25+F25+H25+J25+L25+N25)</f>
        <v>0</v>
      </c>
      <c r="Q25" s="42">
        <f t="shared" si="1"/>
        <v>0</v>
      </c>
    </row>
    <row r="26" spans="2:17" ht="22.5" customHeight="1">
      <c r="B26" s="156"/>
      <c r="C26" s="35" t="s">
        <v>4</v>
      </c>
      <c r="D26" s="122">
        <f>'《出前》2018.4'!U35</f>
        <v>0</v>
      </c>
      <c r="E26" s="123">
        <f>'《出前》2018.4'!V35</f>
        <v>0</v>
      </c>
      <c r="F26" s="124">
        <f>'《出前》2018.5'!U36</f>
        <v>0</v>
      </c>
      <c r="G26" s="123">
        <f>'《出前》2018.5'!V36</f>
        <v>0</v>
      </c>
      <c r="H26" s="124">
        <f>'《出前》2018.6'!U35</f>
        <v>0</v>
      </c>
      <c r="I26" s="123">
        <f>'《出前》2018.6'!V35</f>
        <v>0</v>
      </c>
      <c r="J26" s="124">
        <f>'《出前》2018.7'!U36</f>
        <v>0</v>
      </c>
      <c r="K26" s="123">
        <f>'《出前》2018.7'!V36</f>
        <v>0</v>
      </c>
      <c r="L26" s="124">
        <f>'《出前》2018.8'!U36</f>
        <v>0</v>
      </c>
      <c r="M26" s="123">
        <f>'《出前》2018.8'!V36</f>
        <v>0</v>
      </c>
      <c r="N26" s="124">
        <f>'《出前》2018.9'!U35</f>
        <v>0</v>
      </c>
      <c r="O26" s="125">
        <f>'《出前》2018.9'!V35</f>
        <v>0</v>
      </c>
      <c r="P26" s="143">
        <f t="shared" si="0"/>
        <v>0</v>
      </c>
      <c r="Q26" s="43">
        <f t="shared" si="1"/>
        <v>0</v>
      </c>
    </row>
    <row r="27" spans="2:17" ht="22.5" customHeight="1">
      <c r="B27" s="157" t="s">
        <v>15</v>
      </c>
      <c r="C27" s="36" t="s">
        <v>13</v>
      </c>
      <c r="D27" s="117">
        <f>'《出前》2018.4'!W35</f>
        <v>0</v>
      </c>
      <c r="E27" s="118">
        <f>'《出前》2018.4'!X35</f>
        <v>0</v>
      </c>
      <c r="F27" s="120">
        <f>'《出前》2018.5'!W36</f>
        <v>0</v>
      </c>
      <c r="G27" s="118">
        <f>'《出前》2018.5'!X36</f>
        <v>0</v>
      </c>
      <c r="H27" s="120">
        <f>'《出前》2018.6'!W35</f>
        <v>0</v>
      </c>
      <c r="I27" s="118">
        <f>'《出前》2018.6'!X35</f>
        <v>0</v>
      </c>
      <c r="J27" s="120">
        <f>'《出前》2018.7'!W36</f>
        <v>0</v>
      </c>
      <c r="K27" s="118">
        <f>'《出前》2018.7'!X36</f>
        <v>0</v>
      </c>
      <c r="L27" s="120">
        <f>'《出前》2018.8'!W36</f>
        <v>0</v>
      </c>
      <c r="M27" s="118">
        <f>'《出前》2018.8'!X36</f>
        <v>0</v>
      </c>
      <c r="N27" s="120">
        <f>'《出前》2018.9'!W35</f>
        <v>0</v>
      </c>
      <c r="O27" s="121">
        <f>'《出前》2018.9'!X35</f>
        <v>0</v>
      </c>
      <c r="P27" s="142">
        <f t="shared" si="0"/>
        <v>0</v>
      </c>
      <c r="Q27" s="42">
        <f t="shared" si="1"/>
        <v>0</v>
      </c>
    </row>
    <row r="28" spans="2:17" ht="22.5" customHeight="1">
      <c r="B28" s="156"/>
      <c r="C28" s="35" t="s">
        <v>4</v>
      </c>
      <c r="D28" s="122">
        <f>'《出前》2018.4'!Y35</f>
        <v>0</v>
      </c>
      <c r="E28" s="123">
        <f>'《出前》2018.4'!Z35</f>
        <v>0</v>
      </c>
      <c r="F28" s="124">
        <f>'《出前》2018.5'!Y36</f>
        <v>0</v>
      </c>
      <c r="G28" s="123">
        <f>'《出前》2018.5'!Z36</f>
        <v>0</v>
      </c>
      <c r="H28" s="124">
        <f>'《出前》2018.6'!Y35</f>
        <v>0</v>
      </c>
      <c r="I28" s="123">
        <f>'《出前》2018.6'!Z35</f>
        <v>0</v>
      </c>
      <c r="J28" s="124">
        <f>'《出前》2018.7'!Y36</f>
        <v>0</v>
      </c>
      <c r="K28" s="123">
        <f>'《出前》2018.7'!Z36</f>
        <v>0</v>
      </c>
      <c r="L28" s="124">
        <f>'《出前》2018.8'!Y36</f>
        <v>0</v>
      </c>
      <c r="M28" s="123">
        <f>'《出前》2018.8'!Z36</f>
        <v>0</v>
      </c>
      <c r="N28" s="124">
        <f>'《出前》2018.9'!Y35</f>
        <v>0</v>
      </c>
      <c r="O28" s="125">
        <f>'《出前》2018.9'!Z35</f>
        <v>0</v>
      </c>
      <c r="P28" s="143">
        <f t="shared" si="0"/>
        <v>0</v>
      </c>
      <c r="Q28" s="43">
        <f t="shared" si="1"/>
        <v>0</v>
      </c>
    </row>
    <row r="29" spans="2:17" ht="22.5" customHeight="1">
      <c r="B29" s="157" t="s">
        <v>23</v>
      </c>
      <c r="C29" s="36" t="s">
        <v>13</v>
      </c>
      <c r="D29" s="117">
        <f>'《出前》2018.4'!AA35</f>
        <v>0</v>
      </c>
      <c r="E29" s="118">
        <f>'《出前》2018.4'!AB35</f>
        <v>0</v>
      </c>
      <c r="F29" s="120">
        <f>'《出前》2018.5'!AA36</f>
        <v>0</v>
      </c>
      <c r="G29" s="118">
        <f>'《出前》2018.5'!AB36</f>
        <v>0</v>
      </c>
      <c r="H29" s="120">
        <f>'《出前》2018.6'!AA35</f>
        <v>0</v>
      </c>
      <c r="I29" s="118">
        <f>'《出前》2018.6'!AB35</f>
        <v>0</v>
      </c>
      <c r="J29" s="120">
        <f>'《出前》2018.7'!AA36</f>
        <v>0</v>
      </c>
      <c r="K29" s="118">
        <f>'《出前》2018.7'!AB36</f>
        <v>0</v>
      </c>
      <c r="L29" s="120">
        <f>'《出前》2018.8'!AA36</f>
        <v>0</v>
      </c>
      <c r="M29" s="118">
        <f>'《出前》2018.8'!AB36</f>
        <v>0</v>
      </c>
      <c r="N29" s="120">
        <f>'《出前》2018.9'!AA35</f>
        <v>0</v>
      </c>
      <c r="O29" s="121">
        <f>'《出前》2018.9'!AB35</f>
        <v>0</v>
      </c>
      <c r="P29" s="142">
        <f t="shared" si="0"/>
        <v>0</v>
      </c>
      <c r="Q29" s="42">
        <f t="shared" si="1"/>
        <v>0</v>
      </c>
    </row>
    <row r="30" spans="2:17" ht="22.5" customHeight="1">
      <c r="B30" s="156"/>
      <c r="C30" s="35" t="s">
        <v>4</v>
      </c>
      <c r="D30" s="122">
        <f>'《出前》2018.4'!AC35</f>
        <v>0</v>
      </c>
      <c r="E30" s="123">
        <f>'《出前》2018.4'!AD35</f>
        <v>0</v>
      </c>
      <c r="F30" s="124">
        <f>'《出前》2018.5'!AC36</f>
        <v>0</v>
      </c>
      <c r="G30" s="123">
        <f>'《出前》2018.5'!AD36</f>
        <v>0</v>
      </c>
      <c r="H30" s="124">
        <f>'《出前》2018.6'!AC35</f>
        <v>0</v>
      </c>
      <c r="I30" s="123">
        <f>'《出前》2018.6'!AD35</f>
        <v>0</v>
      </c>
      <c r="J30" s="124">
        <f>'《出前》2018.7'!AC36</f>
        <v>0</v>
      </c>
      <c r="K30" s="123">
        <f>'《出前》2018.7'!AD36</f>
        <v>0</v>
      </c>
      <c r="L30" s="124">
        <f>'《出前》2018.8'!AC36</f>
        <v>0</v>
      </c>
      <c r="M30" s="123">
        <f>'《出前》2018.8'!AD36</f>
        <v>0</v>
      </c>
      <c r="N30" s="124">
        <f>'《出前》2018.9'!AC35</f>
        <v>0</v>
      </c>
      <c r="O30" s="125">
        <f>'《出前》2018.9'!AD35</f>
        <v>0</v>
      </c>
      <c r="P30" s="143">
        <f t="shared" si="0"/>
        <v>0</v>
      </c>
      <c r="Q30" s="43">
        <f t="shared" si="1"/>
        <v>0</v>
      </c>
    </row>
    <row r="31" spans="2:17" ht="22.5" customHeight="1">
      <c r="B31" s="157" t="s">
        <v>25</v>
      </c>
      <c r="C31" s="36" t="s">
        <v>13</v>
      </c>
      <c r="D31" s="117">
        <f>'《出前》2018.4'!AE35</f>
        <v>0</v>
      </c>
      <c r="E31" s="118">
        <f>'《出前》2018.4'!AF35</f>
        <v>0</v>
      </c>
      <c r="F31" s="120">
        <f>'《出前》2018.5'!AE36</f>
        <v>0</v>
      </c>
      <c r="G31" s="118">
        <f>'《出前》2018.5'!AF36</f>
        <v>0</v>
      </c>
      <c r="H31" s="120">
        <f>'《出前》2018.6'!AE35</f>
        <v>0</v>
      </c>
      <c r="I31" s="118">
        <f>'《出前》2018.6'!AF35</f>
        <v>0</v>
      </c>
      <c r="J31" s="120">
        <f>'《出前》2018.7'!AE36</f>
        <v>0</v>
      </c>
      <c r="K31" s="118">
        <f>'《出前》2018.7'!AF36</f>
        <v>0</v>
      </c>
      <c r="L31" s="120">
        <f>'《出前》2018.8'!AE36</f>
        <v>0</v>
      </c>
      <c r="M31" s="118">
        <f>'《出前》2018.8'!AF36</f>
        <v>0</v>
      </c>
      <c r="N31" s="120">
        <f>'《出前》2018.9'!AE35</f>
        <v>0</v>
      </c>
      <c r="O31" s="121">
        <f>'《出前》2018.9'!AF35</f>
        <v>0</v>
      </c>
      <c r="P31" s="142">
        <f t="shared" si="0"/>
        <v>0</v>
      </c>
      <c r="Q31" s="42">
        <f t="shared" si="1"/>
        <v>0</v>
      </c>
    </row>
    <row r="32" spans="2:17" ht="22.5" customHeight="1">
      <c r="B32" s="156"/>
      <c r="C32" s="35" t="s">
        <v>4</v>
      </c>
      <c r="D32" s="122">
        <f>'《出前》2018.4'!AG35</f>
        <v>0</v>
      </c>
      <c r="E32" s="123">
        <f>'《出前》2018.4'!AH35</f>
        <v>0</v>
      </c>
      <c r="F32" s="124">
        <f>'《出前》2018.5'!AG36</f>
        <v>0</v>
      </c>
      <c r="G32" s="123">
        <f>'《出前》2018.5'!AH36</f>
        <v>0</v>
      </c>
      <c r="H32" s="124">
        <f>'《出前》2018.6'!AG35</f>
        <v>0</v>
      </c>
      <c r="I32" s="123">
        <f>'《出前》2018.6'!AH35</f>
        <v>0</v>
      </c>
      <c r="J32" s="124">
        <f>'《出前》2018.7'!AG36</f>
        <v>0</v>
      </c>
      <c r="K32" s="123">
        <f>'《出前》2018.7'!AH36</f>
        <v>0</v>
      </c>
      <c r="L32" s="124">
        <f>'《出前》2018.8'!AG36</f>
        <v>0</v>
      </c>
      <c r="M32" s="123">
        <f>'《出前》2018.8'!AH36</f>
        <v>0</v>
      </c>
      <c r="N32" s="124">
        <f>'《出前》2018.9'!AG35</f>
        <v>0</v>
      </c>
      <c r="O32" s="125">
        <f>'《出前》2018.9'!AH35</f>
        <v>0</v>
      </c>
      <c r="P32" s="143">
        <f>SUM(D32+F32+H32+J32+L32+N32)</f>
        <v>0</v>
      </c>
      <c r="Q32" s="43">
        <f t="shared" si="1"/>
        <v>0</v>
      </c>
    </row>
    <row r="33" spans="2:17" ht="22.5" customHeight="1">
      <c r="B33" s="157" t="s">
        <v>18</v>
      </c>
      <c r="C33" s="36" t="s">
        <v>13</v>
      </c>
      <c r="D33" s="117">
        <f>'《出前》2018.4'!AI35</f>
        <v>0</v>
      </c>
      <c r="E33" s="118">
        <f>'《出前》2018.4'!AJ35</f>
        <v>0</v>
      </c>
      <c r="F33" s="120">
        <f>'《出前》2018.5'!AI36</f>
        <v>0</v>
      </c>
      <c r="G33" s="118">
        <f>'《出前》2018.5'!AJ36</f>
        <v>0</v>
      </c>
      <c r="H33" s="120">
        <f>'《出前》2018.6'!AI35</f>
        <v>0</v>
      </c>
      <c r="I33" s="118">
        <f>'《出前》2018.6'!AJ35</f>
        <v>0</v>
      </c>
      <c r="J33" s="120">
        <f>'《出前》2018.7'!AI36</f>
        <v>0</v>
      </c>
      <c r="K33" s="118">
        <f>'《出前》2018.7'!AJ36</f>
        <v>0</v>
      </c>
      <c r="L33" s="120">
        <f>'《出前》2018.8'!AI36</f>
        <v>0</v>
      </c>
      <c r="M33" s="118">
        <f>'《出前》2018.8'!AJ36</f>
        <v>0</v>
      </c>
      <c r="N33" s="120">
        <f>'《出前》2018.9'!AI35</f>
        <v>0</v>
      </c>
      <c r="O33" s="121">
        <f>'《出前》2018.9'!AJ35</f>
        <v>0</v>
      </c>
      <c r="P33" s="142">
        <f>SUM(D33+F33+H33+J33+L33+N33)</f>
        <v>0</v>
      </c>
      <c r="Q33" s="42">
        <f>SUM(E33+G33+I33+K33+M33+O33)</f>
        <v>0</v>
      </c>
    </row>
    <row r="34" spans="2:17" ht="22.5" customHeight="1" thickBot="1">
      <c r="B34" s="158"/>
      <c r="C34" s="37" t="s">
        <v>4</v>
      </c>
      <c r="D34" s="127">
        <f>'《出前》2018.4'!AK35</f>
        <v>0</v>
      </c>
      <c r="E34" s="128">
        <f>'《出前》2018.4'!AL35</f>
        <v>0</v>
      </c>
      <c r="F34" s="129">
        <f>'《出前》2018.5'!AK36</f>
        <v>0</v>
      </c>
      <c r="G34" s="128">
        <f>'《出前》2018.5'!AL36</f>
        <v>0</v>
      </c>
      <c r="H34" s="129">
        <f>'《出前》2018.6'!AK35</f>
        <v>0</v>
      </c>
      <c r="I34" s="128">
        <f>'《出前》2018.6'!AL35</f>
        <v>0</v>
      </c>
      <c r="J34" s="129">
        <f>'《出前》2018.7'!AK36</f>
        <v>0</v>
      </c>
      <c r="K34" s="128">
        <f>'《出前》2018.7'!AL36</f>
        <v>0</v>
      </c>
      <c r="L34" s="129">
        <f>'《出前》2018.8'!AK36</f>
        <v>0</v>
      </c>
      <c r="M34" s="128">
        <f>'《出前》2018.8'!AL36</f>
        <v>0</v>
      </c>
      <c r="N34" s="129">
        <f>'《出前》2018.9'!AK35</f>
        <v>0</v>
      </c>
      <c r="O34" s="130">
        <f>'《出前》2018.9'!AL35</f>
        <v>0</v>
      </c>
      <c r="P34" s="144">
        <f t="shared" si="0"/>
        <v>0</v>
      </c>
      <c r="Q34" s="44">
        <f>SUM(E34+G34+I34+K34+M34+O34)</f>
        <v>0</v>
      </c>
    </row>
    <row r="35" spans="2:17" ht="22.5" customHeight="1">
      <c r="B35" s="159" t="s">
        <v>3</v>
      </c>
      <c r="C35" s="38" t="s">
        <v>13</v>
      </c>
      <c r="D35" s="131">
        <f>'《出前》2018.4'!C35</f>
        <v>0</v>
      </c>
      <c r="E35" s="132">
        <f>'《出前》2018.4'!D35</f>
        <v>0</v>
      </c>
      <c r="F35" s="133">
        <f>'《出前》2018.5'!C36</f>
        <v>0</v>
      </c>
      <c r="G35" s="132">
        <f>'《出前》2018.5'!D36</f>
        <v>0</v>
      </c>
      <c r="H35" s="133">
        <f>'《出前》2018.6'!C35</f>
        <v>0</v>
      </c>
      <c r="I35" s="132">
        <f>'《出前》2018.6'!D35</f>
        <v>0</v>
      </c>
      <c r="J35" s="133">
        <f>'《出前》2018.7'!C36</f>
        <v>0</v>
      </c>
      <c r="K35" s="132">
        <f>'《出前》2018.7'!D36</f>
        <v>0</v>
      </c>
      <c r="L35" s="133">
        <f>'《出前》2018.8'!C36</f>
        <v>0</v>
      </c>
      <c r="M35" s="132">
        <f>'《出前》2018.8'!D36</f>
        <v>0</v>
      </c>
      <c r="N35" s="133">
        <f>'《出前》2018.9'!C35</f>
        <v>0</v>
      </c>
      <c r="O35" s="134">
        <f>'《出前》2018.9'!D35</f>
        <v>0</v>
      </c>
      <c r="P35" s="145">
        <f>SUM(D35+F35+H35+J35+L35+N35)</f>
        <v>0</v>
      </c>
      <c r="Q35" s="45">
        <f>SUM(E35+G35+I35+K35+M35+O35)</f>
        <v>0</v>
      </c>
    </row>
    <row r="36" spans="2:17" ht="22.5" customHeight="1" thickBot="1">
      <c r="B36" s="160"/>
      <c r="C36" s="39" t="s">
        <v>4</v>
      </c>
      <c r="D36" s="135">
        <f>'《出前》2018.4'!E35</f>
        <v>0</v>
      </c>
      <c r="E36" s="136">
        <f>'《出前》2018.4'!F35</f>
        <v>0</v>
      </c>
      <c r="F36" s="137">
        <f>'《出前》2018.5'!E36</f>
        <v>0</v>
      </c>
      <c r="G36" s="136">
        <f>'《出前》2018.5'!F36</f>
        <v>0</v>
      </c>
      <c r="H36" s="137">
        <f>'《出前》2018.6'!E35</f>
        <v>0</v>
      </c>
      <c r="I36" s="136">
        <f>'《出前》2018.6'!F35</f>
        <v>0</v>
      </c>
      <c r="J36" s="137">
        <f>'《出前》2018.7'!E36</f>
        <v>0</v>
      </c>
      <c r="K36" s="136">
        <f>'《出前》2018.7'!F36</f>
        <v>0</v>
      </c>
      <c r="L36" s="137">
        <f>'《出前》2018.8'!E36</f>
        <v>0</v>
      </c>
      <c r="M36" s="136">
        <f>'《出前》2018.8'!F36</f>
        <v>0</v>
      </c>
      <c r="N36" s="137">
        <f>'《出前》2018.9'!E35</f>
        <v>0</v>
      </c>
      <c r="O36" s="138">
        <f>'《出前》2018.9'!F35</f>
        <v>0</v>
      </c>
      <c r="P36" s="146">
        <f>SUM(D36+F36+H36+J36+L36+N36)</f>
        <v>0</v>
      </c>
      <c r="Q36" s="46">
        <f>SUM(E36+G36+I36+K36+M36+O36)</f>
        <v>0</v>
      </c>
    </row>
    <row r="37" ht="5.25" customHeight="1"/>
    <row r="38" spans="2:17" ht="12" customHeight="1">
      <c r="B38" s="161" t="s">
        <v>8</v>
      </c>
      <c r="C38" s="27" t="s">
        <v>17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5"/>
      <c r="Q38" s="17"/>
    </row>
    <row r="39" spans="2:17" ht="12" customHeight="1">
      <c r="B39" s="162"/>
      <c r="C39" s="40" t="s">
        <v>24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8"/>
      <c r="Q39" s="17"/>
    </row>
    <row r="40" spans="2:17" ht="16.5" customHeigh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8"/>
      <c r="Q40" s="17"/>
    </row>
    <row r="41" spans="2:17" ht="16.5" customHeight="1"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8"/>
      <c r="Q41" s="17"/>
    </row>
    <row r="42" spans="2:17" ht="16.5" customHeight="1"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8"/>
      <c r="Q42" s="17"/>
    </row>
    <row r="43" spans="2:17" ht="16.5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8"/>
      <c r="Q43" s="17"/>
    </row>
    <row r="44" spans="2:17" ht="16.5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17"/>
    </row>
    <row r="45" ht="4.5" customHeight="1"/>
    <row r="46" spans="1:10" s="1" customFormat="1" ht="18" customHeight="1">
      <c r="A46" s="57" t="s">
        <v>33</v>
      </c>
      <c r="B46"/>
      <c r="C46"/>
      <c r="D46"/>
      <c r="E46"/>
      <c r="F46"/>
      <c r="G46"/>
      <c r="H46"/>
      <c r="I46"/>
      <c r="J46"/>
    </row>
    <row r="47" spans="1:10" s="1" customFormat="1" ht="18" customHeight="1">
      <c r="A47" s="57" t="s">
        <v>34</v>
      </c>
      <c r="B47"/>
      <c r="C47"/>
      <c r="D47"/>
      <c r="E47"/>
      <c r="F47"/>
      <c r="G47"/>
      <c r="H47"/>
      <c r="I47"/>
      <c r="J47"/>
    </row>
    <row r="48" spans="1:17" s="4" customFormat="1" ht="18" customHeight="1">
      <c r="A48" s="58" t="s">
        <v>39</v>
      </c>
      <c r="B48" s="6"/>
      <c r="C48" s="6"/>
      <c r="D48" s="6"/>
      <c r="E48" s="6"/>
      <c r="F48" s="6"/>
      <c r="G48" s="6"/>
      <c r="H48" s="6"/>
      <c r="I48" s="6"/>
      <c r="J48" s="47"/>
      <c r="Q48" s="47"/>
    </row>
    <row r="49" ht="14.25">
      <c r="Q49" s="47" t="s">
        <v>26</v>
      </c>
    </row>
  </sheetData>
  <sheetProtection/>
  <mergeCells count="20">
    <mergeCell ref="B38:B39"/>
    <mergeCell ref="A2:Q2"/>
    <mergeCell ref="B21:B22"/>
    <mergeCell ref="D17:E17"/>
    <mergeCell ref="F17:G17"/>
    <mergeCell ref="H17:I17"/>
    <mergeCell ref="J17:K17"/>
    <mergeCell ref="L17:M17"/>
    <mergeCell ref="N17:O17"/>
    <mergeCell ref="P17:Q17"/>
    <mergeCell ref="B17:B18"/>
    <mergeCell ref="C17:C18"/>
    <mergeCell ref="B19:B20"/>
    <mergeCell ref="B31:B32"/>
    <mergeCell ref="B33:B34"/>
    <mergeCell ref="B35:B36"/>
    <mergeCell ref="B23:B24"/>
    <mergeCell ref="B25:B26"/>
    <mergeCell ref="B27:B28"/>
    <mergeCell ref="B29:B30"/>
  </mergeCells>
  <printOptions/>
  <pageMargins left="0.6299212598425197" right="0.2362204724409449" top="0.3937007874015748" bottom="0.15748031496062992" header="0.35433070866141736" footer="0.1574803149606299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M35"/>
  <sheetViews>
    <sheetView view="pageBreakPreview" zoomScale="70" zoomScaleSheetLayoutView="70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Q16" sqref="Q16"/>
    </sheetView>
  </sheetViews>
  <sheetFormatPr defaultColWidth="9.00390625" defaultRowHeight="13.5"/>
  <cols>
    <col min="1" max="1" width="11.25390625" style="101" customWidth="1"/>
    <col min="2" max="2" width="3.50390625" style="101" bestFit="1" customWidth="1"/>
    <col min="3" max="6" width="8.75390625" style="0" customWidth="1"/>
    <col min="7" max="38" width="7.625" style="0" customWidth="1"/>
    <col min="39" max="39" width="25.75390625" style="102" customWidth="1"/>
    <col min="40" max="16384" width="9.00390625" style="59" customWidth="1"/>
  </cols>
  <sheetData>
    <row r="1" spans="1:39" ht="18.75">
      <c r="A1" s="179" t="s">
        <v>54</v>
      </c>
      <c r="B1" s="60"/>
      <c r="C1" s="181" t="s">
        <v>68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4"/>
    </row>
    <row r="2" spans="1:39" ht="19.5" thickBot="1">
      <c r="A2" s="180"/>
      <c r="B2" s="61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5"/>
    </row>
    <row r="3" spans="1:39" ht="27.75" customHeight="1">
      <c r="A3" s="186" t="s">
        <v>42</v>
      </c>
      <c r="B3" s="187"/>
      <c r="C3" s="190" t="s">
        <v>55</v>
      </c>
      <c r="D3" s="192" t="s">
        <v>56</v>
      </c>
      <c r="E3" s="194" t="s">
        <v>57</v>
      </c>
      <c r="F3" s="196" t="s">
        <v>58</v>
      </c>
      <c r="G3" s="173" t="s">
        <v>43</v>
      </c>
      <c r="H3" s="172"/>
      <c r="I3" s="172"/>
      <c r="J3" s="174"/>
      <c r="K3" s="173" t="s">
        <v>5</v>
      </c>
      <c r="L3" s="172"/>
      <c r="M3" s="172"/>
      <c r="N3" s="174"/>
      <c r="O3" s="172" t="s">
        <v>6</v>
      </c>
      <c r="P3" s="172"/>
      <c r="Q3" s="172"/>
      <c r="R3" s="172"/>
      <c r="S3" s="173" t="s">
        <v>7</v>
      </c>
      <c r="T3" s="172"/>
      <c r="U3" s="172"/>
      <c r="V3" s="174"/>
      <c r="W3" s="173" t="s">
        <v>44</v>
      </c>
      <c r="X3" s="172"/>
      <c r="Y3" s="172"/>
      <c r="Z3" s="174"/>
      <c r="AA3" s="175" t="s">
        <v>45</v>
      </c>
      <c r="AB3" s="172"/>
      <c r="AC3" s="172"/>
      <c r="AD3" s="174"/>
      <c r="AE3" s="175" t="s">
        <v>59</v>
      </c>
      <c r="AF3" s="172"/>
      <c r="AG3" s="172"/>
      <c r="AH3" s="174"/>
      <c r="AI3" s="176" t="s">
        <v>60</v>
      </c>
      <c r="AJ3" s="177"/>
      <c r="AK3" s="177"/>
      <c r="AL3" s="178"/>
      <c r="AM3" s="168" t="s">
        <v>46</v>
      </c>
    </row>
    <row r="4" spans="1:39" ht="21" customHeight="1" thickBot="1">
      <c r="A4" s="188"/>
      <c r="B4" s="189"/>
      <c r="C4" s="191"/>
      <c r="D4" s="193"/>
      <c r="E4" s="195"/>
      <c r="F4" s="197"/>
      <c r="G4" s="62" t="s">
        <v>13</v>
      </c>
      <c r="H4" s="63" t="s">
        <v>37</v>
      </c>
      <c r="I4" s="63" t="s">
        <v>4</v>
      </c>
      <c r="J4" s="64" t="s">
        <v>37</v>
      </c>
      <c r="K4" s="62" t="s">
        <v>13</v>
      </c>
      <c r="L4" s="63" t="s">
        <v>37</v>
      </c>
      <c r="M4" s="63" t="s">
        <v>4</v>
      </c>
      <c r="N4" s="64" t="s">
        <v>37</v>
      </c>
      <c r="O4" s="65" t="s">
        <v>13</v>
      </c>
      <c r="P4" s="66" t="s">
        <v>37</v>
      </c>
      <c r="Q4" s="66" t="s">
        <v>4</v>
      </c>
      <c r="R4" s="67" t="s">
        <v>37</v>
      </c>
      <c r="S4" s="62" t="s">
        <v>13</v>
      </c>
      <c r="T4" s="63" t="s">
        <v>37</v>
      </c>
      <c r="U4" s="63" t="s">
        <v>4</v>
      </c>
      <c r="V4" s="64" t="s">
        <v>37</v>
      </c>
      <c r="W4" s="62" t="s">
        <v>13</v>
      </c>
      <c r="X4" s="63" t="s">
        <v>37</v>
      </c>
      <c r="Y4" s="63" t="s">
        <v>4</v>
      </c>
      <c r="Z4" s="64" t="s">
        <v>37</v>
      </c>
      <c r="AA4" s="62" t="s">
        <v>13</v>
      </c>
      <c r="AB4" s="63" t="s">
        <v>37</v>
      </c>
      <c r="AC4" s="63" t="s">
        <v>4</v>
      </c>
      <c r="AD4" s="64" t="s">
        <v>37</v>
      </c>
      <c r="AE4" s="62" t="s">
        <v>13</v>
      </c>
      <c r="AF4" s="63" t="s">
        <v>37</v>
      </c>
      <c r="AG4" s="63" t="s">
        <v>4</v>
      </c>
      <c r="AH4" s="64" t="s">
        <v>37</v>
      </c>
      <c r="AI4" s="62" t="s">
        <v>13</v>
      </c>
      <c r="AJ4" s="63" t="s">
        <v>37</v>
      </c>
      <c r="AK4" s="63" t="s">
        <v>4</v>
      </c>
      <c r="AL4" s="64" t="s">
        <v>37</v>
      </c>
      <c r="AM4" s="169"/>
    </row>
    <row r="5" spans="1:39" ht="27" customHeight="1">
      <c r="A5" s="68">
        <v>43191</v>
      </c>
      <c r="B5" s="69" t="s">
        <v>48</v>
      </c>
      <c r="C5" s="70">
        <f>G5+K5+O5+S5+W5+AA5+AE5+AI5</f>
        <v>0</v>
      </c>
      <c r="D5" s="71">
        <f>H5+L5+P5+T5+X5+AB5+AF5+AJ5</f>
        <v>0</v>
      </c>
      <c r="E5" s="71">
        <f>I5+M5+Q5+U5+Y5+AC5+AG5+AK5</f>
        <v>0</v>
      </c>
      <c r="F5" s="72">
        <f>J5+N5+R5+V5+Z5+AD5+AH5+AL5</f>
        <v>0</v>
      </c>
      <c r="G5" s="73"/>
      <c r="H5" s="74"/>
      <c r="I5" s="74"/>
      <c r="J5" s="75"/>
      <c r="K5" s="76"/>
      <c r="L5" s="77"/>
      <c r="M5" s="77"/>
      <c r="N5" s="78"/>
      <c r="O5" s="79"/>
      <c r="P5" s="74"/>
      <c r="Q5" s="74"/>
      <c r="R5" s="75"/>
      <c r="S5" s="79"/>
      <c r="T5" s="74"/>
      <c r="U5" s="74"/>
      <c r="V5" s="75"/>
      <c r="W5" s="79"/>
      <c r="X5" s="74"/>
      <c r="Y5" s="74"/>
      <c r="Z5" s="75"/>
      <c r="AA5" s="76"/>
      <c r="AB5" s="77"/>
      <c r="AC5" s="77"/>
      <c r="AD5" s="78"/>
      <c r="AE5" s="79"/>
      <c r="AF5" s="74"/>
      <c r="AG5" s="74"/>
      <c r="AH5" s="75"/>
      <c r="AI5" s="79"/>
      <c r="AJ5" s="74"/>
      <c r="AK5" s="74"/>
      <c r="AL5" s="75"/>
      <c r="AM5" s="80"/>
    </row>
    <row r="6" spans="1:39" ht="27" customHeight="1">
      <c r="A6" s="81">
        <v>43192</v>
      </c>
      <c r="B6" s="69" t="s">
        <v>49</v>
      </c>
      <c r="C6" s="82">
        <f>G6+K6+O6+S6+W6+AA6+AE6+AI6</f>
        <v>0</v>
      </c>
      <c r="D6" s="83">
        <f aca="true" t="shared" si="0" ref="D6:F33">H6+L6+P6+T6+X6+AB6+AF6+AJ6</f>
        <v>0</v>
      </c>
      <c r="E6" s="83">
        <f t="shared" si="0"/>
        <v>0</v>
      </c>
      <c r="F6" s="84">
        <f t="shared" si="0"/>
        <v>0</v>
      </c>
      <c r="G6" s="85"/>
      <c r="H6" s="86"/>
      <c r="I6" s="86"/>
      <c r="J6" s="87"/>
      <c r="K6" s="88"/>
      <c r="L6" s="86"/>
      <c r="M6" s="86"/>
      <c r="N6" s="89"/>
      <c r="O6" s="85"/>
      <c r="P6" s="86"/>
      <c r="Q6" s="86"/>
      <c r="R6" s="87"/>
      <c r="S6" s="85"/>
      <c r="T6" s="86"/>
      <c r="U6" s="86"/>
      <c r="V6" s="87"/>
      <c r="W6" s="85"/>
      <c r="X6" s="86"/>
      <c r="Y6" s="86"/>
      <c r="Z6" s="87"/>
      <c r="AA6" s="88"/>
      <c r="AB6" s="86"/>
      <c r="AC6" s="86"/>
      <c r="AD6" s="89"/>
      <c r="AE6" s="85"/>
      <c r="AF6" s="86"/>
      <c r="AG6" s="86"/>
      <c r="AH6" s="87"/>
      <c r="AI6" s="85"/>
      <c r="AJ6" s="86"/>
      <c r="AK6" s="86"/>
      <c r="AL6" s="87"/>
      <c r="AM6" s="80"/>
    </row>
    <row r="7" spans="1:39" ht="27" customHeight="1">
      <c r="A7" s="81">
        <v>43193</v>
      </c>
      <c r="B7" s="69" t="s">
        <v>50</v>
      </c>
      <c r="C7" s="82">
        <f>G7+K7+O7+S7+W7+AA7+AE7+AI7</f>
        <v>0</v>
      </c>
      <c r="D7" s="83">
        <f t="shared" si="0"/>
        <v>0</v>
      </c>
      <c r="E7" s="83">
        <f t="shared" si="0"/>
        <v>0</v>
      </c>
      <c r="F7" s="84">
        <f t="shared" si="0"/>
        <v>0</v>
      </c>
      <c r="G7" s="85"/>
      <c r="H7" s="86"/>
      <c r="I7" s="86"/>
      <c r="J7" s="87"/>
      <c r="K7" s="88"/>
      <c r="L7" s="86"/>
      <c r="M7" s="86"/>
      <c r="N7" s="89"/>
      <c r="O7" s="85"/>
      <c r="P7" s="86"/>
      <c r="Q7" s="86"/>
      <c r="R7" s="87"/>
      <c r="S7" s="85"/>
      <c r="T7" s="86"/>
      <c r="U7" s="86"/>
      <c r="V7" s="87"/>
      <c r="W7" s="85"/>
      <c r="X7" s="86"/>
      <c r="Y7" s="86"/>
      <c r="Z7" s="87"/>
      <c r="AA7" s="88"/>
      <c r="AB7" s="86"/>
      <c r="AC7" s="86"/>
      <c r="AD7" s="89"/>
      <c r="AE7" s="85"/>
      <c r="AF7" s="86"/>
      <c r="AG7" s="86"/>
      <c r="AH7" s="87"/>
      <c r="AI7" s="85"/>
      <c r="AJ7" s="86"/>
      <c r="AK7" s="86"/>
      <c r="AL7" s="87"/>
      <c r="AM7" s="80"/>
    </row>
    <row r="8" spans="1:39" ht="27" customHeight="1">
      <c r="A8" s="81">
        <v>43194</v>
      </c>
      <c r="B8" s="69" t="s">
        <v>51</v>
      </c>
      <c r="C8" s="82">
        <f aca="true" t="shared" si="1" ref="C8:C33">G8+K8+O8+S8+W8+AA8+AE8+AI8</f>
        <v>0</v>
      </c>
      <c r="D8" s="83">
        <f t="shared" si="0"/>
        <v>0</v>
      </c>
      <c r="E8" s="83">
        <f t="shared" si="0"/>
        <v>0</v>
      </c>
      <c r="F8" s="84">
        <f t="shared" si="0"/>
        <v>0</v>
      </c>
      <c r="G8" s="85"/>
      <c r="H8" s="86"/>
      <c r="I8" s="86"/>
      <c r="J8" s="87"/>
      <c r="K8" s="88"/>
      <c r="L8" s="86"/>
      <c r="M8" s="86"/>
      <c r="N8" s="89"/>
      <c r="O8" s="85"/>
      <c r="P8" s="86"/>
      <c r="Q8" s="86"/>
      <c r="R8" s="87"/>
      <c r="S8" s="85"/>
      <c r="T8" s="86"/>
      <c r="U8" s="86"/>
      <c r="V8" s="87"/>
      <c r="W8" s="85"/>
      <c r="X8" s="86"/>
      <c r="Y8" s="86"/>
      <c r="Z8" s="87"/>
      <c r="AA8" s="88"/>
      <c r="AB8" s="86"/>
      <c r="AC8" s="86"/>
      <c r="AD8" s="89"/>
      <c r="AE8" s="85"/>
      <c r="AF8" s="86"/>
      <c r="AG8" s="86"/>
      <c r="AH8" s="87"/>
      <c r="AI8" s="85"/>
      <c r="AJ8" s="86"/>
      <c r="AK8" s="86"/>
      <c r="AL8" s="87"/>
      <c r="AM8" s="80"/>
    </row>
    <row r="9" spans="1:39" ht="27" customHeight="1">
      <c r="A9" s="81">
        <v>43195</v>
      </c>
      <c r="B9" s="69" t="s">
        <v>52</v>
      </c>
      <c r="C9" s="82">
        <f t="shared" si="1"/>
        <v>0</v>
      </c>
      <c r="D9" s="83">
        <f t="shared" si="0"/>
        <v>0</v>
      </c>
      <c r="E9" s="83">
        <f t="shared" si="0"/>
        <v>0</v>
      </c>
      <c r="F9" s="84">
        <f t="shared" si="0"/>
        <v>0</v>
      </c>
      <c r="G9" s="85"/>
      <c r="H9" s="86"/>
      <c r="I9" s="86"/>
      <c r="J9" s="87"/>
      <c r="K9" s="88"/>
      <c r="L9" s="86"/>
      <c r="M9" s="86"/>
      <c r="N9" s="89"/>
      <c r="O9" s="85"/>
      <c r="P9" s="86"/>
      <c r="Q9" s="86"/>
      <c r="R9" s="87"/>
      <c r="S9" s="85"/>
      <c r="T9" s="86"/>
      <c r="U9" s="86"/>
      <c r="V9" s="87"/>
      <c r="W9" s="85"/>
      <c r="X9" s="86"/>
      <c r="Y9" s="86"/>
      <c r="Z9" s="87"/>
      <c r="AA9" s="88"/>
      <c r="AB9" s="86"/>
      <c r="AC9" s="86"/>
      <c r="AD9" s="89"/>
      <c r="AE9" s="85"/>
      <c r="AF9" s="86"/>
      <c r="AG9" s="86"/>
      <c r="AH9" s="87"/>
      <c r="AI9" s="85"/>
      <c r="AJ9" s="86"/>
      <c r="AK9" s="86"/>
      <c r="AL9" s="87"/>
      <c r="AM9" s="80"/>
    </row>
    <row r="10" spans="1:39" ht="27" customHeight="1">
      <c r="A10" s="81">
        <v>43196</v>
      </c>
      <c r="B10" s="69" t="s">
        <v>53</v>
      </c>
      <c r="C10" s="82">
        <f t="shared" si="1"/>
        <v>0</v>
      </c>
      <c r="D10" s="83">
        <f t="shared" si="0"/>
        <v>0</v>
      </c>
      <c r="E10" s="83">
        <f t="shared" si="0"/>
        <v>0</v>
      </c>
      <c r="F10" s="84">
        <f t="shared" si="0"/>
        <v>0</v>
      </c>
      <c r="G10" s="85"/>
      <c r="H10" s="86"/>
      <c r="I10" s="86"/>
      <c r="J10" s="87"/>
      <c r="K10" s="88"/>
      <c r="L10" s="86"/>
      <c r="M10" s="86"/>
      <c r="N10" s="89"/>
      <c r="O10" s="85"/>
      <c r="P10" s="86"/>
      <c r="Q10" s="86"/>
      <c r="R10" s="87"/>
      <c r="S10" s="85"/>
      <c r="T10" s="86"/>
      <c r="U10" s="86"/>
      <c r="V10" s="87"/>
      <c r="W10" s="85"/>
      <c r="X10" s="86"/>
      <c r="Y10" s="86"/>
      <c r="Z10" s="87"/>
      <c r="AA10" s="88"/>
      <c r="AB10" s="86"/>
      <c r="AC10" s="86"/>
      <c r="AD10" s="89"/>
      <c r="AE10" s="85"/>
      <c r="AF10" s="86"/>
      <c r="AG10" s="86"/>
      <c r="AH10" s="87"/>
      <c r="AI10" s="85"/>
      <c r="AJ10" s="86"/>
      <c r="AK10" s="86"/>
      <c r="AL10" s="87"/>
      <c r="AM10" s="80"/>
    </row>
    <row r="11" spans="1:39" ht="27" customHeight="1">
      <c r="A11" s="81">
        <v>43197</v>
      </c>
      <c r="B11" s="69" t="s">
        <v>47</v>
      </c>
      <c r="C11" s="82">
        <f t="shared" si="1"/>
        <v>0</v>
      </c>
      <c r="D11" s="83">
        <f t="shared" si="0"/>
        <v>0</v>
      </c>
      <c r="E11" s="83">
        <f t="shared" si="0"/>
        <v>0</v>
      </c>
      <c r="F11" s="84">
        <f>J11+N11+R11+V11+Z11+AD11+AH11+AL11</f>
        <v>0</v>
      </c>
      <c r="G11" s="85"/>
      <c r="H11" s="86"/>
      <c r="I11" s="86"/>
      <c r="J11" s="87"/>
      <c r="K11" s="88"/>
      <c r="L11" s="86"/>
      <c r="M11" s="86"/>
      <c r="N11" s="89"/>
      <c r="O11" s="85"/>
      <c r="P11" s="86"/>
      <c r="Q11" s="86"/>
      <c r="R11" s="87"/>
      <c r="S11" s="85"/>
      <c r="T11" s="86"/>
      <c r="U11" s="86"/>
      <c r="V11" s="87"/>
      <c r="W11" s="85"/>
      <c r="X11" s="86"/>
      <c r="Y11" s="86"/>
      <c r="Z11" s="87"/>
      <c r="AA11" s="88"/>
      <c r="AB11" s="86"/>
      <c r="AC11" s="86"/>
      <c r="AD11" s="89"/>
      <c r="AE11" s="85"/>
      <c r="AF11" s="86"/>
      <c r="AG11" s="86"/>
      <c r="AH11" s="87"/>
      <c r="AI11" s="85"/>
      <c r="AJ11" s="86"/>
      <c r="AK11" s="86"/>
      <c r="AL11" s="87"/>
      <c r="AM11" s="80"/>
    </row>
    <row r="12" spans="1:39" ht="27" customHeight="1">
      <c r="A12" s="81">
        <v>43198</v>
      </c>
      <c r="B12" s="69" t="s">
        <v>48</v>
      </c>
      <c r="C12" s="82">
        <f t="shared" si="1"/>
        <v>0</v>
      </c>
      <c r="D12" s="83">
        <f t="shared" si="0"/>
        <v>0</v>
      </c>
      <c r="E12" s="83">
        <f t="shared" si="0"/>
        <v>0</v>
      </c>
      <c r="F12" s="84">
        <f t="shared" si="0"/>
        <v>0</v>
      </c>
      <c r="G12" s="85"/>
      <c r="H12" s="86"/>
      <c r="I12" s="86"/>
      <c r="J12" s="87"/>
      <c r="K12" s="88"/>
      <c r="L12" s="86"/>
      <c r="M12" s="86"/>
      <c r="N12" s="89"/>
      <c r="O12" s="85"/>
      <c r="P12" s="86"/>
      <c r="Q12" s="86"/>
      <c r="R12" s="87"/>
      <c r="S12" s="85"/>
      <c r="T12" s="86"/>
      <c r="U12" s="90"/>
      <c r="V12" s="91"/>
      <c r="W12" s="85"/>
      <c r="X12" s="86"/>
      <c r="Y12" s="86"/>
      <c r="Z12" s="87"/>
      <c r="AA12" s="88"/>
      <c r="AB12" s="86"/>
      <c r="AC12" s="86"/>
      <c r="AD12" s="89"/>
      <c r="AE12" s="85"/>
      <c r="AF12" s="86"/>
      <c r="AG12" s="90"/>
      <c r="AH12" s="91"/>
      <c r="AI12" s="85"/>
      <c r="AJ12" s="86"/>
      <c r="AK12" s="86"/>
      <c r="AL12" s="87"/>
      <c r="AM12" s="80"/>
    </row>
    <row r="13" spans="1:39" ht="27" customHeight="1">
      <c r="A13" s="81">
        <v>43199</v>
      </c>
      <c r="B13" s="69" t="s">
        <v>49</v>
      </c>
      <c r="C13" s="82">
        <f t="shared" si="1"/>
        <v>0</v>
      </c>
      <c r="D13" s="83">
        <f t="shared" si="0"/>
        <v>0</v>
      </c>
      <c r="E13" s="83">
        <f t="shared" si="0"/>
        <v>0</v>
      </c>
      <c r="F13" s="84">
        <f t="shared" si="0"/>
        <v>0</v>
      </c>
      <c r="G13" s="85"/>
      <c r="H13" s="86"/>
      <c r="I13" s="86"/>
      <c r="J13" s="87"/>
      <c r="K13" s="88"/>
      <c r="L13" s="86"/>
      <c r="M13" s="86"/>
      <c r="N13" s="89"/>
      <c r="O13" s="85"/>
      <c r="P13" s="86"/>
      <c r="Q13" s="86"/>
      <c r="R13" s="87"/>
      <c r="S13" s="85"/>
      <c r="T13" s="86"/>
      <c r="U13" s="86"/>
      <c r="V13" s="87"/>
      <c r="W13" s="85"/>
      <c r="X13" s="86"/>
      <c r="Y13" s="86"/>
      <c r="Z13" s="87"/>
      <c r="AA13" s="88"/>
      <c r="AB13" s="86"/>
      <c r="AC13" s="86"/>
      <c r="AD13" s="89"/>
      <c r="AE13" s="85"/>
      <c r="AF13" s="86"/>
      <c r="AG13" s="86"/>
      <c r="AH13" s="87"/>
      <c r="AI13" s="85"/>
      <c r="AJ13" s="86"/>
      <c r="AK13" s="86"/>
      <c r="AL13" s="87"/>
      <c r="AM13" s="80"/>
    </row>
    <row r="14" spans="1:39" ht="27" customHeight="1">
      <c r="A14" s="81">
        <v>43200</v>
      </c>
      <c r="B14" s="69" t="s">
        <v>50</v>
      </c>
      <c r="C14" s="82">
        <f t="shared" si="1"/>
        <v>0</v>
      </c>
      <c r="D14" s="83">
        <f t="shared" si="0"/>
        <v>0</v>
      </c>
      <c r="E14" s="83">
        <f t="shared" si="0"/>
        <v>0</v>
      </c>
      <c r="F14" s="84">
        <f t="shared" si="0"/>
        <v>0</v>
      </c>
      <c r="G14" s="85"/>
      <c r="H14" s="86"/>
      <c r="I14" s="86"/>
      <c r="J14" s="87"/>
      <c r="K14" s="88"/>
      <c r="L14" s="86"/>
      <c r="M14" s="86"/>
      <c r="N14" s="89"/>
      <c r="O14" s="85"/>
      <c r="P14" s="86"/>
      <c r="Q14" s="86"/>
      <c r="R14" s="87"/>
      <c r="S14" s="85"/>
      <c r="T14" s="86"/>
      <c r="U14" s="86"/>
      <c r="V14" s="87"/>
      <c r="W14" s="85"/>
      <c r="X14" s="86"/>
      <c r="Y14" s="86"/>
      <c r="Z14" s="87"/>
      <c r="AA14" s="88"/>
      <c r="AB14" s="86"/>
      <c r="AC14" s="86"/>
      <c r="AD14" s="89"/>
      <c r="AE14" s="85"/>
      <c r="AF14" s="86"/>
      <c r="AG14" s="86"/>
      <c r="AH14" s="87"/>
      <c r="AI14" s="85"/>
      <c r="AJ14" s="86"/>
      <c r="AK14" s="86"/>
      <c r="AL14" s="87"/>
      <c r="AM14" s="80"/>
    </row>
    <row r="15" spans="1:39" ht="27" customHeight="1">
      <c r="A15" s="81">
        <v>43201</v>
      </c>
      <c r="B15" s="69" t="s">
        <v>51</v>
      </c>
      <c r="C15" s="82">
        <f t="shared" si="1"/>
        <v>0</v>
      </c>
      <c r="D15" s="83">
        <f t="shared" si="0"/>
        <v>0</v>
      </c>
      <c r="E15" s="83">
        <f t="shared" si="0"/>
        <v>0</v>
      </c>
      <c r="F15" s="84">
        <f t="shared" si="0"/>
        <v>0</v>
      </c>
      <c r="G15" s="85"/>
      <c r="H15" s="86"/>
      <c r="I15" s="86"/>
      <c r="J15" s="87"/>
      <c r="K15" s="88"/>
      <c r="L15" s="86"/>
      <c r="M15" s="86"/>
      <c r="N15" s="89"/>
      <c r="O15" s="85"/>
      <c r="P15" s="86"/>
      <c r="Q15" s="86"/>
      <c r="R15" s="87"/>
      <c r="S15" s="85"/>
      <c r="T15" s="86"/>
      <c r="U15" s="86"/>
      <c r="V15" s="87"/>
      <c r="W15" s="85"/>
      <c r="X15" s="86"/>
      <c r="Y15" s="86"/>
      <c r="Z15" s="87"/>
      <c r="AA15" s="88"/>
      <c r="AB15" s="86"/>
      <c r="AC15" s="86"/>
      <c r="AD15" s="89"/>
      <c r="AE15" s="85"/>
      <c r="AF15" s="86"/>
      <c r="AG15" s="86"/>
      <c r="AH15" s="87"/>
      <c r="AI15" s="85"/>
      <c r="AJ15" s="86"/>
      <c r="AK15" s="86"/>
      <c r="AL15" s="87"/>
      <c r="AM15" s="80"/>
    </row>
    <row r="16" spans="1:39" ht="27" customHeight="1">
      <c r="A16" s="81">
        <v>43202</v>
      </c>
      <c r="B16" s="69" t="s">
        <v>52</v>
      </c>
      <c r="C16" s="82">
        <f t="shared" si="1"/>
        <v>0</v>
      </c>
      <c r="D16" s="83">
        <f t="shared" si="0"/>
        <v>0</v>
      </c>
      <c r="E16" s="83">
        <f t="shared" si="0"/>
        <v>0</v>
      </c>
      <c r="F16" s="84">
        <f t="shared" si="0"/>
        <v>0</v>
      </c>
      <c r="G16" s="85"/>
      <c r="H16" s="86"/>
      <c r="I16" s="86"/>
      <c r="J16" s="87"/>
      <c r="K16" s="88"/>
      <c r="L16" s="86"/>
      <c r="M16" s="86"/>
      <c r="N16" s="89"/>
      <c r="O16" s="85"/>
      <c r="P16" s="86"/>
      <c r="Q16" s="86"/>
      <c r="R16" s="87"/>
      <c r="S16" s="85"/>
      <c r="T16" s="86"/>
      <c r="U16" s="86"/>
      <c r="V16" s="87"/>
      <c r="W16" s="85"/>
      <c r="X16" s="86"/>
      <c r="Y16" s="86"/>
      <c r="Z16" s="87"/>
      <c r="AA16" s="88"/>
      <c r="AB16" s="86"/>
      <c r="AC16" s="86"/>
      <c r="AD16" s="89"/>
      <c r="AE16" s="85"/>
      <c r="AF16" s="86"/>
      <c r="AG16" s="86"/>
      <c r="AH16" s="87"/>
      <c r="AI16" s="85"/>
      <c r="AJ16" s="86"/>
      <c r="AK16" s="86"/>
      <c r="AL16" s="87"/>
      <c r="AM16" s="80"/>
    </row>
    <row r="17" spans="1:39" ht="27" customHeight="1">
      <c r="A17" s="81">
        <v>43203</v>
      </c>
      <c r="B17" s="69" t="s">
        <v>53</v>
      </c>
      <c r="C17" s="82">
        <f t="shared" si="1"/>
        <v>0</v>
      </c>
      <c r="D17" s="83">
        <f t="shared" si="0"/>
        <v>0</v>
      </c>
      <c r="E17" s="83">
        <f t="shared" si="0"/>
        <v>0</v>
      </c>
      <c r="F17" s="84">
        <f t="shared" si="0"/>
        <v>0</v>
      </c>
      <c r="G17" s="85"/>
      <c r="H17" s="86"/>
      <c r="I17" s="86"/>
      <c r="J17" s="87"/>
      <c r="K17" s="88"/>
      <c r="L17" s="86"/>
      <c r="M17" s="86"/>
      <c r="N17" s="89"/>
      <c r="O17" s="85"/>
      <c r="P17" s="86"/>
      <c r="Q17" s="86"/>
      <c r="R17" s="87"/>
      <c r="S17" s="85"/>
      <c r="T17" s="86"/>
      <c r="U17" s="86"/>
      <c r="V17" s="87"/>
      <c r="W17" s="85"/>
      <c r="X17" s="86"/>
      <c r="Y17" s="86"/>
      <c r="Z17" s="87"/>
      <c r="AA17" s="88"/>
      <c r="AB17" s="86"/>
      <c r="AC17" s="86"/>
      <c r="AD17" s="89"/>
      <c r="AE17" s="85"/>
      <c r="AF17" s="86"/>
      <c r="AG17" s="86"/>
      <c r="AH17" s="87"/>
      <c r="AI17" s="85"/>
      <c r="AJ17" s="86"/>
      <c r="AK17" s="86"/>
      <c r="AL17" s="87"/>
      <c r="AM17" s="80"/>
    </row>
    <row r="18" spans="1:39" ht="27" customHeight="1">
      <c r="A18" s="81">
        <v>43204</v>
      </c>
      <c r="B18" s="69" t="s">
        <v>47</v>
      </c>
      <c r="C18" s="82">
        <f t="shared" si="1"/>
        <v>0</v>
      </c>
      <c r="D18" s="83">
        <f t="shared" si="0"/>
        <v>0</v>
      </c>
      <c r="E18" s="83">
        <f t="shared" si="0"/>
        <v>0</v>
      </c>
      <c r="F18" s="84">
        <f t="shared" si="0"/>
        <v>0</v>
      </c>
      <c r="G18" s="85"/>
      <c r="H18" s="86"/>
      <c r="I18" s="86"/>
      <c r="J18" s="87"/>
      <c r="K18" s="88"/>
      <c r="L18" s="86"/>
      <c r="M18" s="86"/>
      <c r="N18" s="89"/>
      <c r="O18" s="85"/>
      <c r="P18" s="86"/>
      <c r="Q18" s="86"/>
      <c r="R18" s="87"/>
      <c r="S18" s="85"/>
      <c r="T18" s="86"/>
      <c r="U18" s="86"/>
      <c r="V18" s="87"/>
      <c r="W18" s="85"/>
      <c r="X18" s="86"/>
      <c r="Y18" s="86"/>
      <c r="Z18" s="87"/>
      <c r="AA18" s="88"/>
      <c r="AB18" s="86"/>
      <c r="AC18" s="86"/>
      <c r="AD18" s="89"/>
      <c r="AE18" s="85"/>
      <c r="AF18" s="86"/>
      <c r="AG18" s="86"/>
      <c r="AH18" s="87"/>
      <c r="AI18" s="85"/>
      <c r="AJ18" s="86"/>
      <c r="AK18" s="86"/>
      <c r="AL18" s="87"/>
      <c r="AM18" s="80"/>
    </row>
    <row r="19" spans="1:39" ht="27" customHeight="1">
      <c r="A19" s="81">
        <v>43205</v>
      </c>
      <c r="B19" s="69" t="s">
        <v>48</v>
      </c>
      <c r="C19" s="82">
        <f t="shared" si="1"/>
        <v>0</v>
      </c>
      <c r="D19" s="83">
        <f t="shared" si="0"/>
        <v>0</v>
      </c>
      <c r="E19" s="83">
        <f t="shared" si="0"/>
        <v>0</v>
      </c>
      <c r="F19" s="84">
        <f t="shared" si="0"/>
        <v>0</v>
      </c>
      <c r="G19" s="85"/>
      <c r="H19" s="86"/>
      <c r="I19" s="86"/>
      <c r="J19" s="87"/>
      <c r="K19" s="88"/>
      <c r="L19" s="86"/>
      <c r="M19" s="86"/>
      <c r="N19" s="89"/>
      <c r="O19" s="85"/>
      <c r="P19" s="86"/>
      <c r="Q19" s="86"/>
      <c r="R19" s="87"/>
      <c r="S19" s="85"/>
      <c r="T19" s="86"/>
      <c r="U19" s="86"/>
      <c r="V19" s="87"/>
      <c r="W19" s="85"/>
      <c r="X19" s="86"/>
      <c r="Y19" s="86"/>
      <c r="Z19" s="87"/>
      <c r="AA19" s="88"/>
      <c r="AB19" s="86"/>
      <c r="AC19" s="86"/>
      <c r="AD19" s="89"/>
      <c r="AE19" s="85"/>
      <c r="AF19" s="86"/>
      <c r="AG19" s="86"/>
      <c r="AH19" s="87"/>
      <c r="AI19" s="85"/>
      <c r="AJ19" s="86"/>
      <c r="AK19" s="86"/>
      <c r="AL19" s="87"/>
      <c r="AM19" s="80"/>
    </row>
    <row r="20" spans="1:39" ht="27" customHeight="1">
      <c r="A20" s="81">
        <v>43206</v>
      </c>
      <c r="B20" s="69" t="s">
        <v>49</v>
      </c>
      <c r="C20" s="82">
        <f t="shared" si="1"/>
        <v>0</v>
      </c>
      <c r="D20" s="83">
        <f t="shared" si="0"/>
        <v>0</v>
      </c>
      <c r="E20" s="83">
        <f t="shared" si="0"/>
        <v>0</v>
      </c>
      <c r="F20" s="84">
        <f t="shared" si="0"/>
        <v>0</v>
      </c>
      <c r="G20" s="85"/>
      <c r="H20" s="86"/>
      <c r="I20" s="86"/>
      <c r="J20" s="87"/>
      <c r="K20" s="88"/>
      <c r="L20" s="86"/>
      <c r="M20" s="86"/>
      <c r="N20" s="89"/>
      <c r="O20" s="85"/>
      <c r="P20" s="86"/>
      <c r="Q20" s="86"/>
      <c r="R20" s="87"/>
      <c r="S20" s="85"/>
      <c r="T20" s="86"/>
      <c r="U20" s="86"/>
      <c r="V20" s="87"/>
      <c r="W20" s="85"/>
      <c r="X20" s="86"/>
      <c r="Y20" s="86"/>
      <c r="Z20" s="87"/>
      <c r="AA20" s="88"/>
      <c r="AB20" s="86"/>
      <c r="AC20" s="86"/>
      <c r="AD20" s="89"/>
      <c r="AE20" s="85"/>
      <c r="AF20" s="86"/>
      <c r="AG20" s="86"/>
      <c r="AH20" s="87"/>
      <c r="AI20" s="85"/>
      <c r="AJ20" s="86"/>
      <c r="AK20" s="86"/>
      <c r="AL20" s="87"/>
      <c r="AM20" s="80"/>
    </row>
    <row r="21" spans="1:39" ht="27" customHeight="1">
      <c r="A21" s="81">
        <v>43207</v>
      </c>
      <c r="B21" s="69" t="s">
        <v>50</v>
      </c>
      <c r="C21" s="82">
        <f t="shared" si="1"/>
        <v>0</v>
      </c>
      <c r="D21" s="83">
        <f t="shared" si="0"/>
        <v>0</v>
      </c>
      <c r="E21" s="83">
        <f t="shared" si="0"/>
        <v>0</v>
      </c>
      <c r="F21" s="84">
        <f t="shared" si="0"/>
        <v>0</v>
      </c>
      <c r="G21" s="85"/>
      <c r="H21" s="86"/>
      <c r="I21" s="86"/>
      <c r="J21" s="87"/>
      <c r="K21" s="88"/>
      <c r="L21" s="86"/>
      <c r="M21" s="86"/>
      <c r="N21" s="89"/>
      <c r="O21" s="85"/>
      <c r="P21" s="86"/>
      <c r="Q21" s="86"/>
      <c r="R21" s="87"/>
      <c r="S21" s="85"/>
      <c r="T21" s="86"/>
      <c r="U21" s="86"/>
      <c r="V21" s="87"/>
      <c r="W21" s="85"/>
      <c r="X21" s="86"/>
      <c r="Y21" s="86"/>
      <c r="Z21" s="87"/>
      <c r="AA21" s="88"/>
      <c r="AB21" s="86"/>
      <c r="AC21" s="86"/>
      <c r="AD21" s="89"/>
      <c r="AE21" s="85"/>
      <c r="AF21" s="86"/>
      <c r="AG21" s="86"/>
      <c r="AH21" s="87"/>
      <c r="AI21" s="85"/>
      <c r="AJ21" s="86"/>
      <c r="AK21" s="86"/>
      <c r="AL21" s="87"/>
      <c r="AM21" s="80"/>
    </row>
    <row r="22" spans="1:39" ht="27" customHeight="1">
      <c r="A22" s="81">
        <v>43208</v>
      </c>
      <c r="B22" s="69" t="s">
        <v>51</v>
      </c>
      <c r="C22" s="82">
        <f t="shared" si="1"/>
        <v>0</v>
      </c>
      <c r="D22" s="83">
        <f t="shared" si="0"/>
        <v>0</v>
      </c>
      <c r="E22" s="83">
        <f t="shared" si="0"/>
        <v>0</v>
      </c>
      <c r="F22" s="84">
        <f t="shared" si="0"/>
        <v>0</v>
      </c>
      <c r="G22" s="85"/>
      <c r="H22" s="86"/>
      <c r="I22" s="86"/>
      <c r="J22" s="87"/>
      <c r="K22" s="88"/>
      <c r="L22" s="86"/>
      <c r="M22" s="86"/>
      <c r="N22" s="89"/>
      <c r="O22" s="85"/>
      <c r="P22" s="86"/>
      <c r="Q22" s="86"/>
      <c r="R22" s="87"/>
      <c r="S22" s="85"/>
      <c r="T22" s="86"/>
      <c r="U22" s="86"/>
      <c r="V22" s="87"/>
      <c r="W22" s="85"/>
      <c r="X22" s="86"/>
      <c r="Y22" s="86"/>
      <c r="Z22" s="87"/>
      <c r="AA22" s="88"/>
      <c r="AB22" s="86"/>
      <c r="AC22" s="86"/>
      <c r="AD22" s="89"/>
      <c r="AE22" s="85"/>
      <c r="AF22" s="86"/>
      <c r="AG22" s="86"/>
      <c r="AH22" s="87"/>
      <c r="AI22" s="85"/>
      <c r="AJ22" s="86"/>
      <c r="AK22" s="86"/>
      <c r="AL22" s="87"/>
      <c r="AM22" s="80"/>
    </row>
    <row r="23" spans="1:39" ht="27" customHeight="1">
      <c r="A23" s="81">
        <v>43209</v>
      </c>
      <c r="B23" s="69" t="s">
        <v>52</v>
      </c>
      <c r="C23" s="82">
        <f t="shared" si="1"/>
        <v>0</v>
      </c>
      <c r="D23" s="83">
        <f t="shared" si="0"/>
        <v>0</v>
      </c>
      <c r="E23" s="83">
        <f t="shared" si="0"/>
        <v>0</v>
      </c>
      <c r="F23" s="84">
        <f t="shared" si="0"/>
        <v>0</v>
      </c>
      <c r="G23" s="85"/>
      <c r="H23" s="86"/>
      <c r="I23" s="86"/>
      <c r="J23" s="87"/>
      <c r="K23" s="88"/>
      <c r="L23" s="86"/>
      <c r="M23" s="86"/>
      <c r="N23" s="89"/>
      <c r="O23" s="85"/>
      <c r="P23" s="86"/>
      <c r="Q23" s="86"/>
      <c r="R23" s="87"/>
      <c r="S23" s="85"/>
      <c r="T23" s="86"/>
      <c r="U23" s="86"/>
      <c r="V23" s="87"/>
      <c r="W23" s="85"/>
      <c r="X23" s="86"/>
      <c r="Y23" s="86"/>
      <c r="Z23" s="87"/>
      <c r="AA23" s="88"/>
      <c r="AB23" s="86"/>
      <c r="AC23" s="86"/>
      <c r="AD23" s="89"/>
      <c r="AE23" s="85"/>
      <c r="AF23" s="86"/>
      <c r="AG23" s="86"/>
      <c r="AH23" s="87"/>
      <c r="AI23" s="85"/>
      <c r="AJ23" s="86"/>
      <c r="AK23" s="86"/>
      <c r="AL23" s="87"/>
      <c r="AM23" s="80"/>
    </row>
    <row r="24" spans="1:39" ht="27" customHeight="1">
      <c r="A24" s="81">
        <v>43210</v>
      </c>
      <c r="B24" s="69" t="s">
        <v>53</v>
      </c>
      <c r="C24" s="82">
        <f t="shared" si="1"/>
        <v>0</v>
      </c>
      <c r="D24" s="83">
        <f t="shared" si="0"/>
        <v>0</v>
      </c>
      <c r="E24" s="83">
        <f t="shared" si="0"/>
        <v>0</v>
      </c>
      <c r="F24" s="84">
        <f t="shared" si="0"/>
        <v>0</v>
      </c>
      <c r="G24" s="85"/>
      <c r="H24" s="86"/>
      <c r="I24" s="86"/>
      <c r="J24" s="87"/>
      <c r="K24" s="88"/>
      <c r="L24" s="86"/>
      <c r="M24" s="86"/>
      <c r="N24" s="89"/>
      <c r="O24" s="85"/>
      <c r="P24" s="86"/>
      <c r="Q24" s="86"/>
      <c r="R24" s="87"/>
      <c r="S24" s="85"/>
      <c r="T24" s="86"/>
      <c r="U24" s="86"/>
      <c r="V24" s="87"/>
      <c r="W24" s="85"/>
      <c r="X24" s="86"/>
      <c r="Y24" s="86"/>
      <c r="Z24" s="87"/>
      <c r="AA24" s="88"/>
      <c r="AB24" s="86"/>
      <c r="AC24" s="86"/>
      <c r="AD24" s="89"/>
      <c r="AE24" s="85"/>
      <c r="AF24" s="86"/>
      <c r="AG24" s="86"/>
      <c r="AH24" s="87"/>
      <c r="AI24" s="85"/>
      <c r="AJ24" s="86"/>
      <c r="AK24" s="86"/>
      <c r="AL24" s="87"/>
      <c r="AM24" s="80"/>
    </row>
    <row r="25" spans="1:39" ht="27" customHeight="1">
      <c r="A25" s="81">
        <v>43211</v>
      </c>
      <c r="B25" s="69" t="s">
        <v>47</v>
      </c>
      <c r="C25" s="82">
        <f t="shared" si="1"/>
        <v>0</v>
      </c>
      <c r="D25" s="83">
        <f t="shared" si="0"/>
        <v>0</v>
      </c>
      <c r="E25" s="83">
        <f t="shared" si="0"/>
        <v>0</v>
      </c>
      <c r="F25" s="84">
        <f t="shared" si="0"/>
        <v>0</v>
      </c>
      <c r="G25" s="85"/>
      <c r="H25" s="86"/>
      <c r="I25" s="86"/>
      <c r="J25" s="87"/>
      <c r="K25" s="88"/>
      <c r="L25" s="86"/>
      <c r="M25" s="86"/>
      <c r="N25" s="89"/>
      <c r="O25" s="85"/>
      <c r="P25" s="86"/>
      <c r="Q25" s="86"/>
      <c r="R25" s="87"/>
      <c r="S25" s="85"/>
      <c r="T25" s="86"/>
      <c r="U25" s="86"/>
      <c r="V25" s="87"/>
      <c r="W25" s="85"/>
      <c r="X25" s="86"/>
      <c r="Y25" s="86"/>
      <c r="Z25" s="87"/>
      <c r="AA25" s="88"/>
      <c r="AB25" s="86"/>
      <c r="AC25" s="86"/>
      <c r="AD25" s="89"/>
      <c r="AE25" s="85"/>
      <c r="AF25" s="86"/>
      <c r="AG25" s="86"/>
      <c r="AH25" s="87"/>
      <c r="AI25" s="85"/>
      <c r="AJ25" s="86"/>
      <c r="AK25" s="86"/>
      <c r="AL25" s="87"/>
      <c r="AM25" s="80"/>
    </row>
    <row r="26" spans="1:39" ht="27" customHeight="1">
      <c r="A26" s="81">
        <v>43212</v>
      </c>
      <c r="B26" s="69" t="s">
        <v>48</v>
      </c>
      <c r="C26" s="82">
        <f t="shared" si="1"/>
        <v>0</v>
      </c>
      <c r="D26" s="83">
        <f t="shared" si="0"/>
        <v>0</v>
      </c>
      <c r="E26" s="83">
        <f t="shared" si="0"/>
        <v>0</v>
      </c>
      <c r="F26" s="84">
        <f t="shared" si="0"/>
        <v>0</v>
      </c>
      <c r="G26" s="85"/>
      <c r="H26" s="86"/>
      <c r="I26" s="86"/>
      <c r="J26" s="87"/>
      <c r="K26" s="88"/>
      <c r="L26" s="86"/>
      <c r="M26" s="86"/>
      <c r="N26" s="89"/>
      <c r="O26" s="85"/>
      <c r="P26" s="86"/>
      <c r="Q26" s="86"/>
      <c r="R26" s="87"/>
      <c r="S26" s="85"/>
      <c r="T26" s="86"/>
      <c r="U26" s="86"/>
      <c r="V26" s="87"/>
      <c r="W26" s="85"/>
      <c r="X26" s="86"/>
      <c r="Y26" s="86"/>
      <c r="Z26" s="87"/>
      <c r="AA26" s="88"/>
      <c r="AB26" s="86"/>
      <c r="AC26" s="86"/>
      <c r="AD26" s="89"/>
      <c r="AE26" s="85"/>
      <c r="AF26" s="86"/>
      <c r="AG26" s="86"/>
      <c r="AH26" s="87"/>
      <c r="AI26" s="85"/>
      <c r="AJ26" s="86"/>
      <c r="AK26" s="86"/>
      <c r="AL26" s="87"/>
      <c r="AM26" s="80"/>
    </row>
    <row r="27" spans="1:39" ht="27" customHeight="1">
      <c r="A27" s="81">
        <v>43213</v>
      </c>
      <c r="B27" s="69" t="s">
        <v>49</v>
      </c>
      <c r="C27" s="82">
        <f t="shared" si="1"/>
        <v>0</v>
      </c>
      <c r="D27" s="83">
        <f t="shared" si="0"/>
        <v>0</v>
      </c>
      <c r="E27" s="83">
        <f t="shared" si="0"/>
        <v>0</v>
      </c>
      <c r="F27" s="84">
        <f t="shared" si="0"/>
        <v>0</v>
      </c>
      <c r="G27" s="85"/>
      <c r="H27" s="86"/>
      <c r="I27" s="86"/>
      <c r="J27" s="87"/>
      <c r="K27" s="88"/>
      <c r="L27" s="86"/>
      <c r="M27" s="86"/>
      <c r="N27" s="89"/>
      <c r="O27" s="85"/>
      <c r="P27" s="86"/>
      <c r="Q27" s="86"/>
      <c r="R27" s="87"/>
      <c r="S27" s="85"/>
      <c r="T27" s="86"/>
      <c r="U27" s="86"/>
      <c r="V27" s="87"/>
      <c r="W27" s="85"/>
      <c r="X27" s="86"/>
      <c r="Y27" s="86"/>
      <c r="Z27" s="87"/>
      <c r="AA27" s="88"/>
      <c r="AB27" s="86"/>
      <c r="AC27" s="86"/>
      <c r="AD27" s="89"/>
      <c r="AE27" s="85"/>
      <c r="AF27" s="86"/>
      <c r="AG27" s="86"/>
      <c r="AH27" s="87"/>
      <c r="AI27" s="85"/>
      <c r="AJ27" s="86"/>
      <c r="AK27" s="86"/>
      <c r="AL27" s="87"/>
      <c r="AM27" s="80"/>
    </row>
    <row r="28" spans="1:39" ht="27" customHeight="1">
      <c r="A28" s="81">
        <v>43214</v>
      </c>
      <c r="B28" s="69" t="s">
        <v>50</v>
      </c>
      <c r="C28" s="82">
        <f t="shared" si="1"/>
        <v>0</v>
      </c>
      <c r="D28" s="83">
        <f t="shared" si="0"/>
        <v>0</v>
      </c>
      <c r="E28" s="83">
        <f t="shared" si="0"/>
        <v>0</v>
      </c>
      <c r="F28" s="84">
        <f t="shared" si="0"/>
        <v>0</v>
      </c>
      <c r="G28" s="85"/>
      <c r="H28" s="86"/>
      <c r="I28" s="86"/>
      <c r="J28" s="87"/>
      <c r="K28" s="88"/>
      <c r="L28" s="86"/>
      <c r="M28" s="86"/>
      <c r="N28" s="89"/>
      <c r="O28" s="85"/>
      <c r="P28" s="86"/>
      <c r="Q28" s="86"/>
      <c r="R28" s="87"/>
      <c r="S28" s="85"/>
      <c r="T28" s="86"/>
      <c r="U28" s="86"/>
      <c r="V28" s="87"/>
      <c r="W28" s="85"/>
      <c r="X28" s="86"/>
      <c r="Y28" s="86"/>
      <c r="Z28" s="87"/>
      <c r="AA28" s="88"/>
      <c r="AB28" s="86"/>
      <c r="AC28" s="86"/>
      <c r="AD28" s="89"/>
      <c r="AE28" s="85"/>
      <c r="AF28" s="86"/>
      <c r="AG28" s="86"/>
      <c r="AH28" s="87"/>
      <c r="AI28" s="85"/>
      <c r="AJ28" s="86"/>
      <c r="AK28" s="86"/>
      <c r="AL28" s="87"/>
      <c r="AM28" s="80"/>
    </row>
    <row r="29" spans="1:39" ht="27" customHeight="1">
      <c r="A29" s="81">
        <v>43215</v>
      </c>
      <c r="B29" s="69" t="s">
        <v>51</v>
      </c>
      <c r="C29" s="82">
        <f t="shared" si="1"/>
        <v>0</v>
      </c>
      <c r="D29" s="83">
        <f t="shared" si="0"/>
        <v>0</v>
      </c>
      <c r="E29" s="83">
        <f t="shared" si="0"/>
        <v>0</v>
      </c>
      <c r="F29" s="84">
        <f t="shared" si="0"/>
        <v>0</v>
      </c>
      <c r="G29" s="85"/>
      <c r="H29" s="86"/>
      <c r="I29" s="86"/>
      <c r="J29" s="87"/>
      <c r="K29" s="88"/>
      <c r="L29" s="86"/>
      <c r="M29" s="86"/>
      <c r="N29" s="89"/>
      <c r="O29" s="85"/>
      <c r="P29" s="86"/>
      <c r="Q29" s="86"/>
      <c r="R29" s="87"/>
      <c r="S29" s="85"/>
      <c r="T29" s="86"/>
      <c r="U29" s="86"/>
      <c r="V29" s="87"/>
      <c r="W29" s="85"/>
      <c r="X29" s="86"/>
      <c r="Y29" s="86"/>
      <c r="Z29" s="87"/>
      <c r="AA29" s="88"/>
      <c r="AB29" s="86"/>
      <c r="AC29" s="86"/>
      <c r="AD29" s="89"/>
      <c r="AE29" s="85"/>
      <c r="AF29" s="86"/>
      <c r="AG29" s="86"/>
      <c r="AH29" s="87"/>
      <c r="AI29" s="85"/>
      <c r="AJ29" s="86"/>
      <c r="AK29" s="86"/>
      <c r="AL29" s="87"/>
      <c r="AM29" s="80"/>
    </row>
    <row r="30" spans="1:39" ht="27" customHeight="1">
      <c r="A30" s="81">
        <v>43216</v>
      </c>
      <c r="B30" s="69" t="s">
        <v>52</v>
      </c>
      <c r="C30" s="82">
        <f t="shared" si="1"/>
        <v>0</v>
      </c>
      <c r="D30" s="83">
        <f t="shared" si="0"/>
        <v>0</v>
      </c>
      <c r="E30" s="83">
        <f t="shared" si="0"/>
        <v>0</v>
      </c>
      <c r="F30" s="84">
        <f t="shared" si="0"/>
        <v>0</v>
      </c>
      <c r="G30" s="85"/>
      <c r="H30" s="86"/>
      <c r="I30" s="86"/>
      <c r="J30" s="87"/>
      <c r="K30" s="88"/>
      <c r="L30" s="86"/>
      <c r="M30" s="86"/>
      <c r="N30" s="89"/>
      <c r="O30" s="85"/>
      <c r="P30" s="86"/>
      <c r="Q30" s="86"/>
      <c r="R30" s="87"/>
      <c r="S30" s="85"/>
      <c r="T30" s="86"/>
      <c r="U30" s="86"/>
      <c r="V30" s="87"/>
      <c r="W30" s="85"/>
      <c r="X30" s="86"/>
      <c r="Y30" s="86"/>
      <c r="Z30" s="87"/>
      <c r="AA30" s="88"/>
      <c r="AB30" s="86"/>
      <c r="AC30" s="86"/>
      <c r="AD30" s="89"/>
      <c r="AE30" s="85"/>
      <c r="AF30" s="86"/>
      <c r="AG30" s="86"/>
      <c r="AH30" s="87"/>
      <c r="AI30" s="85"/>
      <c r="AJ30" s="86"/>
      <c r="AK30" s="86"/>
      <c r="AL30" s="87"/>
      <c r="AM30" s="80"/>
    </row>
    <row r="31" spans="1:39" ht="27" customHeight="1">
      <c r="A31" s="81">
        <v>43217</v>
      </c>
      <c r="B31" s="69" t="s">
        <v>53</v>
      </c>
      <c r="C31" s="82">
        <f t="shared" si="1"/>
        <v>0</v>
      </c>
      <c r="D31" s="83">
        <f t="shared" si="0"/>
        <v>0</v>
      </c>
      <c r="E31" s="83">
        <f t="shared" si="0"/>
        <v>0</v>
      </c>
      <c r="F31" s="84">
        <f t="shared" si="0"/>
        <v>0</v>
      </c>
      <c r="G31" s="85"/>
      <c r="H31" s="86"/>
      <c r="I31" s="86"/>
      <c r="J31" s="87"/>
      <c r="K31" s="88"/>
      <c r="L31" s="86"/>
      <c r="M31" s="86"/>
      <c r="N31" s="89"/>
      <c r="O31" s="85"/>
      <c r="P31" s="86"/>
      <c r="Q31" s="86"/>
      <c r="R31" s="87"/>
      <c r="S31" s="85"/>
      <c r="T31" s="86"/>
      <c r="U31" s="86"/>
      <c r="V31" s="87"/>
      <c r="W31" s="85"/>
      <c r="X31" s="86"/>
      <c r="Y31" s="86"/>
      <c r="Z31" s="87"/>
      <c r="AA31" s="88"/>
      <c r="AB31" s="86"/>
      <c r="AC31" s="86"/>
      <c r="AD31" s="89"/>
      <c r="AE31" s="85"/>
      <c r="AF31" s="86"/>
      <c r="AG31" s="86"/>
      <c r="AH31" s="87"/>
      <c r="AI31" s="85"/>
      <c r="AJ31" s="86"/>
      <c r="AK31" s="86"/>
      <c r="AL31" s="87"/>
      <c r="AM31" s="80"/>
    </row>
    <row r="32" spans="1:39" ht="27" customHeight="1">
      <c r="A32" s="81">
        <v>43218</v>
      </c>
      <c r="B32" s="69" t="s">
        <v>47</v>
      </c>
      <c r="C32" s="82">
        <f t="shared" si="1"/>
        <v>0</v>
      </c>
      <c r="D32" s="83">
        <f t="shared" si="0"/>
        <v>0</v>
      </c>
      <c r="E32" s="83">
        <f t="shared" si="0"/>
        <v>0</v>
      </c>
      <c r="F32" s="84">
        <f t="shared" si="0"/>
        <v>0</v>
      </c>
      <c r="G32" s="85"/>
      <c r="H32" s="86"/>
      <c r="I32" s="86"/>
      <c r="J32" s="87"/>
      <c r="K32" s="88"/>
      <c r="L32" s="86"/>
      <c r="M32" s="86"/>
      <c r="N32" s="89"/>
      <c r="O32" s="85"/>
      <c r="P32" s="86"/>
      <c r="Q32" s="86"/>
      <c r="R32" s="87"/>
      <c r="S32" s="85"/>
      <c r="T32" s="86"/>
      <c r="U32" s="86"/>
      <c r="V32" s="87"/>
      <c r="W32" s="85"/>
      <c r="X32" s="86"/>
      <c r="Y32" s="86"/>
      <c r="Z32" s="87"/>
      <c r="AA32" s="88"/>
      <c r="AB32" s="86"/>
      <c r="AC32" s="86"/>
      <c r="AD32" s="89"/>
      <c r="AE32" s="85"/>
      <c r="AF32" s="86"/>
      <c r="AG32" s="86"/>
      <c r="AH32" s="87"/>
      <c r="AI32" s="85"/>
      <c r="AJ32" s="86"/>
      <c r="AK32" s="86"/>
      <c r="AL32" s="87"/>
      <c r="AM32" s="80"/>
    </row>
    <row r="33" spans="1:39" ht="27" customHeight="1">
      <c r="A33" s="81">
        <v>43219</v>
      </c>
      <c r="B33" s="69" t="s">
        <v>48</v>
      </c>
      <c r="C33" s="82">
        <f t="shared" si="1"/>
        <v>0</v>
      </c>
      <c r="D33" s="83">
        <f t="shared" si="0"/>
        <v>0</v>
      </c>
      <c r="E33" s="83">
        <f t="shared" si="0"/>
        <v>0</v>
      </c>
      <c r="F33" s="84">
        <f t="shared" si="0"/>
        <v>0</v>
      </c>
      <c r="G33" s="85"/>
      <c r="H33" s="86"/>
      <c r="I33" s="86"/>
      <c r="J33" s="87"/>
      <c r="K33" s="88"/>
      <c r="L33" s="86"/>
      <c r="M33" s="86"/>
      <c r="N33" s="89"/>
      <c r="O33" s="85"/>
      <c r="P33" s="86"/>
      <c r="Q33" s="86"/>
      <c r="R33" s="87"/>
      <c r="S33" s="85"/>
      <c r="T33" s="86"/>
      <c r="U33" s="86"/>
      <c r="V33" s="87"/>
      <c r="W33" s="85"/>
      <c r="X33" s="86"/>
      <c r="Y33" s="86"/>
      <c r="Z33" s="87"/>
      <c r="AA33" s="88"/>
      <c r="AB33" s="86"/>
      <c r="AC33" s="86"/>
      <c r="AD33" s="89"/>
      <c r="AE33" s="85"/>
      <c r="AF33" s="86"/>
      <c r="AG33" s="86"/>
      <c r="AH33" s="87"/>
      <c r="AI33" s="85"/>
      <c r="AJ33" s="86"/>
      <c r="AK33" s="86"/>
      <c r="AL33" s="87"/>
      <c r="AM33" s="80"/>
    </row>
    <row r="34" spans="1:39" ht="27" customHeight="1" thickBot="1">
      <c r="A34" s="104">
        <v>43220</v>
      </c>
      <c r="B34" s="69" t="s">
        <v>49</v>
      </c>
      <c r="C34" s="82">
        <f>G34+K34+O34+S34+W34+AA34+AE34+AI34</f>
        <v>0</v>
      </c>
      <c r="D34" s="83">
        <f>H34+L34+P34+T34+X34+AB34+AF34+AJ34</f>
        <v>0</v>
      </c>
      <c r="E34" s="83">
        <f>I34+M34+Q34+U34+Y34+AC34+AG34+AK34</f>
        <v>0</v>
      </c>
      <c r="F34" s="84">
        <f>J34+N34+R34+V34+Z34+AD34+AH34+AL34</f>
        <v>0</v>
      </c>
      <c r="G34" s="85"/>
      <c r="H34" s="86"/>
      <c r="I34" s="86"/>
      <c r="J34" s="87"/>
      <c r="K34" s="88"/>
      <c r="L34" s="86"/>
      <c r="M34" s="86"/>
      <c r="N34" s="89"/>
      <c r="O34" s="85"/>
      <c r="P34" s="86"/>
      <c r="Q34" s="86"/>
      <c r="R34" s="87"/>
      <c r="S34" s="85"/>
      <c r="T34" s="86"/>
      <c r="U34" s="86"/>
      <c r="V34" s="87"/>
      <c r="W34" s="85"/>
      <c r="X34" s="86"/>
      <c r="Y34" s="86"/>
      <c r="Z34" s="87"/>
      <c r="AA34" s="88"/>
      <c r="AB34" s="86"/>
      <c r="AC34" s="86"/>
      <c r="AD34" s="89"/>
      <c r="AE34" s="85"/>
      <c r="AF34" s="86"/>
      <c r="AG34" s="86"/>
      <c r="AH34" s="87"/>
      <c r="AI34" s="85"/>
      <c r="AJ34" s="86"/>
      <c r="AK34" s="86"/>
      <c r="AL34" s="87"/>
      <c r="AM34" s="80"/>
    </row>
    <row r="35" spans="1:39" s="100" customFormat="1" ht="30" customHeight="1" thickBot="1">
      <c r="A35" s="170"/>
      <c r="B35" s="171"/>
      <c r="C35" s="92">
        <f>SUM(C5:C34)</f>
        <v>0</v>
      </c>
      <c r="D35" s="93">
        <f aca="true" t="shared" si="2" ref="D35:AL35">SUM(D5:D34)</f>
        <v>0</v>
      </c>
      <c r="E35" s="94">
        <f t="shared" si="2"/>
        <v>0</v>
      </c>
      <c r="F35" s="95">
        <f>SUM(F5:F34)</f>
        <v>0</v>
      </c>
      <c r="G35" s="96">
        <f>SUM(G5:G34)</f>
        <v>0</v>
      </c>
      <c r="H35" s="93">
        <f t="shared" si="2"/>
        <v>0</v>
      </c>
      <c r="I35" s="93">
        <f t="shared" si="2"/>
        <v>0</v>
      </c>
      <c r="J35" s="95">
        <f t="shared" si="2"/>
        <v>0</v>
      </c>
      <c r="K35" s="96">
        <f t="shared" si="2"/>
        <v>0</v>
      </c>
      <c r="L35" s="93">
        <f t="shared" si="2"/>
        <v>0</v>
      </c>
      <c r="M35" s="93">
        <f t="shared" si="2"/>
        <v>0</v>
      </c>
      <c r="N35" s="95">
        <f t="shared" si="2"/>
        <v>0</v>
      </c>
      <c r="O35" s="96">
        <f t="shared" si="2"/>
        <v>0</v>
      </c>
      <c r="P35" s="93">
        <f t="shared" si="2"/>
        <v>0</v>
      </c>
      <c r="Q35" s="93">
        <f t="shared" si="2"/>
        <v>0</v>
      </c>
      <c r="R35" s="95">
        <f t="shared" si="2"/>
        <v>0</v>
      </c>
      <c r="S35" s="96">
        <f t="shared" si="2"/>
        <v>0</v>
      </c>
      <c r="T35" s="93">
        <f t="shared" si="2"/>
        <v>0</v>
      </c>
      <c r="U35" s="93">
        <f t="shared" si="2"/>
        <v>0</v>
      </c>
      <c r="V35" s="95">
        <f t="shared" si="2"/>
        <v>0</v>
      </c>
      <c r="W35" s="97">
        <f t="shared" si="2"/>
        <v>0</v>
      </c>
      <c r="X35" s="93">
        <f t="shared" si="2"/>
        <v>0</v>
      </c>
      <c r="Y35" s="93">
        <f t="shared" si="2"/>
        <v>0</v>
      </c>
      <c r="Z35" s="98">
        <f t="shared" si="2"/>
        <v>0</v>
      </c>
      <c r="AA35" s="96">
        <f t="shared" si="2"/>
        <v>0</v>
      </c>
      <c r="AB35" s="93">
        <f t="shared" si="2"/>
        <v>0</v>
      </c>
      <c r="AC35" s="93">
        <f t="shared" si="2"/>
        <v>0</v>
      </c>
      <c r="AD35" s="95">
        <f t="shared" si="2"/>
        <v>0</v>
      </c>
      <c r="AE35" s="96">
        <f t="shared" si="2"/>
        <v>0</v>
      </c>
      <c r="AF35" s="93">
        <f t="shared" si="2"/>
        <v>0</v>
      </c>
      <c r="AG35" s="93">
        <f t="shared" si="2"/>
        <v>0</v>
      </c>
      <c r="AH35" s="95">
        <f t="shared" si="2"/>
        <v>0</v>
      </c>
      <c r="AI35" s="96">
        <f t="shared" si="2"/>
        <v>0</v>
      </c>
      <c r="AJ35" s="93">
        <f t="shared" si="2"/>
        <v>0</v>
      </c>
      <c r="AK35" s="93">
        <f t="shared" si="2"/>
        <v>0</v>
      </c>
      <c r="AL35" s="95">
        <f t="shared" si="2"/>
        <v>0</v>
      </c>
      <c r="AM35" s="99"/>
    </row>
  </sheetData>
  <sheetProtection/>
  <mergeCells count="18">
    <mergeCell ref="A1:A2"/>
    <mergeCell ref="C1:AL2"/>
    <mergeCell ref="AM1:AM2"/>
    <mergeCell ref="A3:B4"/>
    <mergeCell ref="C3:C4"/>
    <mergeCell ref="D3:D4"/>
    <mergeCell ref="E3:E4"/>
    <mergeCell ref="F3:F4"/>
    <mergeCell ref="G3:J3"/>
    <mergeCell ref="K3:N3"/>
    <mergeCell ref="AM3:AM4"/>
    <mergeCell ref="A35:B35"/>
    <mergeCell ref="O3:R3"/>
    <mergeCell ref="S3:V3"/>
    <mergeCell ref="W3:Z3"/>
    <mergeCell ref="AA3:AD3"/>
    <mergeCell ref="AE3:AH3"/>
    <mergeCell ref="AI3:AL3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M36"/>
  <sheetViews>
    <sheetView view="pageBreakPreview" zoomScale="70" zoomScaleSheetLayoutView="70" zoomScalePageLayoutView="0" workbookViewId="0" topLeftCell="A1">
      <pane xSplit="6" ySplit="4" topLeftCell="G5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Q28" sqref="Q28:V31"/>
    </sheetView>
  </sheetViews>
  <sheetFormatPr defaultColWidth="9.00390625" defaultRowHeight="13.5"/>
  <cols>
    <col min="1" max="1" width="11.25390625" style="101" customWidth="1"/>
    <col min="2" max="2" width="3.50390625" style="101" bestFit="1" customWidth="1"/>
    <col min="3" max="6" width="8.75390625" style="0" customWidth="1"/>
    <col min="7" max="38" width="7.625" style="0" customWidth="1"/>
    <col min="39" max="39" width="25.75390625" style="102" customWidth="1"/>
    <col min="40" max="16384" width="9.00390625" style="59" customWidth="1"/>
  </cols>
  <sheetData>
    <row r="1" spans="1:39" ht="18.75">
      <c r="A1" s="179" t="s">
        <v>54</v>
      </c>
      <c r="B1" s="60"/>
      <c r="C1" s="181" t="s">
        <v>67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4"/>
    </row>
    <row r="2" spans="1:39" ht="19.5" thickBot="1">
      <c r="A2" s="180"/>
      <c r="B2" s="61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5"/>
    </row>
    <row r="3" spans="1:39" ht="27.75" customHeight="1">
      <c r="A3" s="186" t="s">
        <v>61</v>
      </c>
      <c r="B3" s="187"/>
      <c r="C3" s="190" t="s">
        <v>55</v>
      </c>
      <c r="D3" s="192" t="s">
        <v>56</v>
      </c>
      <c r="E3" s="194" t="s">
        <v>57</v>
      </c>
      <c r="F3" s="196" t="s">
        <v>58</v>
      </c>
      <c r="G3" s="173" t="s">
        <v>43</v>
      </c>
      <c r="H3" s="172"/>
      <c r="I3" s="172"/>
      <c r="J3" s="174"/>
      <c r="K3" s="173" t="s">
        <v>5</v>
      </c>
      <c r="L3" s="172"/>
      <c r="M3" s="172"/>
      <c r="N3" s="174"/>
      <c r="O3" s="172" t="s">
        <v>6</v>
      </c>
      <c r="P3" s="172"/>
      <c r="Q3" s="172"/>
      <c r="R3" s="172"/>
      <c r="S3" s="173" t="s">
        <v>7</v>
      </c>
      <c r="T3" s="172"/>
      <c r="U3" s="172"/>
      <c r="V3" s="174"/>
      <c r="W3" s="173" t="s">
        <v>44</v>
      </c>
      <c r="X3" s="172"/>
      <c r="Y3" s="172"/>
      <c r="Z3" s="174"/>
      <c r="AA3" s="175" t="s">
        <v>45</v>
      </c>
      <c r="AB3" s="172"/>
      <c r="AC3" s="172"/>
      <c r="AD3" s="174"/>
      <c r="AE3" s="175" t="s">
        <v>59</v>
      </c>
      <c r="AF3" s="172"/>
      <c r="AG3" s="172"/>
      <c r="AH3" s="174"/>
      <c r="AI3" s="176" t="s">
        <v>60</v>
      </c>
      <c r="AJ3" s="177"/>
      <c r="AK3" s="177"/>
      <c r="AL3" s="178"/>
      <c r="AM3" s="168" t="s">
        <v>62</v>
      </c>
    </row>
    <row r="4" spans="1:39" ht="21" customHeight="1" thickBot="1">
      <c r="A4" s="188"/>
      <c r="B4" s="189"/>
      <c r="C4" s="191"/>
      <c r="D4" s="193"/>
      <c r="E4" s="195"/>
      <c r="F4" s="197"/>
      <c r="G4" s="62" t="s">
        <v>13</v>
      </c>
      <c r="H4" s="63" t="s">
        <v>37</v>
      </c>
      <c r="I4" s="63" t="s">
        <v>4</v>
      </c>
      <c r="J4" s="64" t="s">
        <v>37</v>
      </c>
      <c r="K4" s="62" t="s">
        <v>13</v>
      </c>
      <c r="L4" s="63" t="s">
        <v>37</v>
      </c>
      <c r="M4" s="63" t="s">
        <v>4</v>
      </c>
      <c r="N4" s="64" t="s">
        <v>37</v>
      </c>
      <c r="O4" s="65" t="s">
        <v>13</v>
      </c>
      <c r="P4" s="66" t="s">
        <v>37</v>
      </c>
      <c r="Q4" s="66" t="s">
        <v>4</v>
      </c>
      <c r="R4" s="67" t="s">
        <v>37</v>
      </c>
      <c r="S4" s="62" t="s">
        <v>13</v>
      </c>
      <c r="T4" s="63" t="s">
        <v>37</v>
      </c>
      <c r="U4" s="63" t="s">
        <v>4</v>
      </c>
      <c r="V4" s="64" t="s">
        <v>37</v>
      </c>
      <c r="W4" s="62" t="s">
        <v>13</v>
      </c>
      <c r="X4" s="63" t="s">
        <v>37</v>
      </c>
      <c r="Y4" s="63" t="s">
        <v>4</v>
      </c>
      <c r="Z4" s="64" t="s">
        <v>37</v>
      </c>
      <c r="AA4" s="62" t="s">
        <v>13</v>
      </c>
      <c r="AB4" s="63" t="s">
        <v>37</v>
      </c>
      <c r="AC4" s="63" t="s">
        <v>4</v>
      </c>
      <c r="AD4" s="64" t="s">
        <v>37</v>
      </c>
      <c r="AE4" s="62" t="s">
        <v>13</v>
      </c>
      <c r="AF4" s="63" t="s">
        <v>37</v>
      </c>
      <c r="AG4" s="63" t="s">
        <v>4</v>
      </c>
      <c r="AH4" s="64" t="s">
        <v>37</v>
      </c>
      <c r="AI4" s="62" t="s">
        <v>13</v>
      </c>
      <c r="AJ4" s="63" t="s">
        <v>37</v>
      </c>
      <c r="AK4" s="63" t="s">
        <v>4</v>
      </c>
      <c r="AL4" s="64" t="s">
        <v>37</v>
      </c>
      <c r="AM4" s="169"/>
    </row>
    <row r="5" spans="1:39" ht="27" customHeight="1">
      <c r="A5" s="68">
        <v>43221</v>
      </c>
      <c r="B5" s="103" t="s">
        <v>50</v>
      </c>
      <c r="C5" s="70">
        <f>G5+K5+O5+S5+W5+AA5+AE5+AI5</f>
        <v>0</v>
      </c>
      <c r="D5" s="71">
        <f>H5+L5+P5+T5+X5+AB5+AF5+AJ5</f>
        <v>0</v>
      </c>
      <c r="E5" s="71">
        <f>I5+M5+Q5+U5+Y5+AC5+AG5+AK5</f>
        <v>0</v>
      </c>
      <c r="F5" s="72">
        <f>J5+N5+R5+V5+Z5+AD5+AH5+AL5</f>
        <v>0</v>
      </c>
      <c r="G5" s="73"/>
      <c r="H5" s="74"/>
      <c r="I5" s="74"/>
      <c r="J5" s="75"/>
      <c r="K5" s="76"/>
      <c r="L5" s="77"/>
      <c r="M5" s="77"/>
      <c r="N5" s="78"/>
      <c r="O5" s="79"/>
      <c r="P5" s="74"/>
      <c r="Q5" s="74"/>
      <c r="R5" s="75"/>
      <c r="S5" s="79"/>
      <c r="T5" s="74"/>
      <c r="U5" s="74"/>
      <c r="V5" s="75"/>
      <c r="W5" s="79"/>
      <c r="X5" s="74"/>
      <c r="Y5" s="74"/>
      <c r="Z5" s="75"/>
      <c r="AA5" s="76"/>
      <c r="AB5" s="77"/>
      <c r="AC5" s="77"/>
      <c r="AD5" s="78"/>
      <c r="AE5" s="79"/>
      <c r="AF5" s="74"/>
      <c r="AG5" s="74"/>
      <c r="AH5" s="75"/>
      <c r="AI5" s="79"/>
      <c r="AJ5" s="74"/>
      <c r="AK5" s="74"/>
      <c r="AL5" s="75"/>
      <c r="AM5" s="80"/>
    </row>
    <row r="6" spans="1:39" ht="27" customHeight="1">
      <c r="A6" s="81">
        <v>43222</v>
      </c>
      <c r="B6" s="103" t="s">
        <v>51</v>
      </c>
      <c r="C6" s="82">
        <f>G6+K6+O6+S6+W6+AA6+AE6+AI6</f>
        <v>0</v>
      </c>
      <c r="D6" s="83">
        <f aca="true" t="shared" si="0" ref="D6:F20">H6+L6+P6+T6+X6+AB6+AF6+AJ6</f>
        <v>0</v>
      </c>
      <c r="E6" s="83">
        <f t="shared" si="0"/>
        <v>0</v>
      </c>
      <c r="F6" s="84">
        <f t="shared" si="0"/>
        <v>0</v>
      </c>
      <c r="G6" s="85"/>
      <c r="H6" s="86"/>
      <c r="I6" s="86"/>
      <c r="J6" s="87"/>
      <c r="K6" s="88"/>
      <c r="L6" s="86"/>
      <c r="M6" s="86"/>
      <c r="N6" s="89"/>
      <c r="O6" s="85"/>
      <c r="P6" s="86"/>
      <c r="Q6" s="86"/>
      <c r="R6" s="87"/>
      <c r="S6" s="85"/>
      <c r="T6" s="86"/>
      <c r="U6" s="86"/>
      <c r="V6" s="87"/>
      <c r="W6" s="85"/>
      <c r="X6" s="86"/>
      <c r="Y6" s="86"/>
      <c r="Z6" s="87"/>
      <c r="AA6" s="88"/>
      <c r="AB6" s="86"/>
      <c r="AC6" s="86"/>
      <c r="AD6" s="89"/>
      <c r="AE6" s="85"/>
      <c r="AF6" s="86"/>
      <c r="AG6" s="86"/>
      <c r="AH6" s="87"/>
      <c r="AI6" s="85"/>
      <c r="AJ6" s="86"/>
      <c r="AK6" s="86"/>
      <c r="AL6" s="87"/>
      <c r="AM6" s="80"/>
    </row>
    <row r="7" spans="1:39" ht="27" customHeight="1">
      <c r="A7" s="81">
        <v>43223</v>
      </c>
      <c r="B7" s="103" t="s">
        <v>52</v>
      </c>
      <c r="C7" s="82">
        <f>G7+K7+O7+S7+W7+AA7+AE7+AI7</f>
        <v>0</v>
      </c>
      <c r="D7" s="83">
        <f t="shared" si="0"/>
        <v>0</v>
      </c>
      <c r="E7" s="83">
        <f t="shared" si="0"/>
        <v>0</v>
      </c>
      <c r="F7" s="84">
        <f t="shared" si="0"/>
        <v>0</v>
      </c>
      <c r="G7" s="85"/>
      <c r="H7" s="86"/>
      <c r="I7" s="86"/>
      <c r="J7" s="87"/>
      <c r="K7" s="88"/>
      <c r="L7" s="86"/>
      <c r="M7" s="86"/>
      <c r="N7" s="89"/>
      <c r="O7" s="85"/>
      <c r="P7" s="86"/>
      <c r="Q7" s="86"/>
      <c r="R7" s="87"/>
      <c r="S7" s="85"/>
      <c r="T7" s="86"/>
      <c r="U7" s="86"/>
      <c r="V7" s="87"/>
      <c r="W7" s="85"/>
      <c r="X7" s="86"/>
      <c r="Y7" s="86"/>
      <c r="Z7" s="87"/>
      <c r="AA7" s="88"/>
      <c r="AB7" s="86"/>
      <c r="AC7" s="86"/>
      <c r="AD7" s="89"/>
      <c r="AE7" s="85"/>
      <c r="AF7" s="86"/>
      <c r="AG7" s="86"/>
      <c r="AH7" s="87"/>
      <c r="AI7" s="85"/>
      <c r="AJ7" s="86"/>
      <c r="AK7" s="86"/>
      <c r="AL7" s="87"/>
      <c r="AM7" s="80"/>
    </row>
    <row r="8" spans="1:39" ht="27" customHeight="1">
      <c r="A8" s="81">
        <v>43224</v>
      </c>
      <c r="B8" s="103" t="s">
        <v>53</v>
      </c>
      <c r="C8" s="82">
        <f aca="true" t="shared" si="1" ref="C8:F34">G8+K8+O8+S8+W8+AA8+AE8+AI8</f>
        <v>0</v>
      </c>
      <c r="D8" s="83">
        <f t="shared" si="0"/>
        <v>0</v>
      </c>
      <c r="E8" s="83">
        <f t="shared" si="0"/>
        <v>0</v>
      </c>
      <c r="F8" s="84">
        <f t="shared" si="0"/>
        <v>0</v>
      </c>
      <c r="G8" s="85"/>
      <c r="H8" s="86"/>
      <c r="I8" s="86"/>
      <c r="J8" s="87"/>
      <c r="K8" s="88"/>
      <c r="L8" s="86"/>
      <c r="M8" s="86"/>
      <c r="N8" s="89"/>
      <c r="O8" s="85"/>
      <c r="P8" s="86"/>
      <c r="Q8" s="86"/>
      <c r="R8" s="87"/>
      <c r="S8" s="85"/>
      <c r="T8" s="86"/>
      <c r="U8" s="86"/>
      <c r="V8" s="87"/>
      <c r="W8" s="85"/>
      <c r="X8" s="86"/>
      <c r="Y8" s="86"/>
      <c r="Z8" s="87"/>
      <c r="AA8" s="88"/>
      <c r="AB8" s="86"/>
      <c r="AC8" s="86"/>
      <c r="AD8" s="89"/>
      <c r="AE8" s="85"/>
      <c r="AF8" s="86"/>
      <c r="AG8" s="86"/>
      <c r="AH8" s="87"/>
      <c r="AI8" s="85"/>
      <c r="AJ8" s="86"/>
      <c r="AK8" s="86"/>
      <c r="AL8" s="87"/>
      <c r="AM8" s="80"/>
    </row>
    <row r="9" spans="1:39" ht="27" customHeight="1">
      <c r="A9" s="81">
        <v>43225</v>
      </c>
      <c r="B9" s="103" t="s">
        <v>47</v>
      </c>
      <c r="C9" s="82">
        <f t="shared" si="1"/>
        <v>0</v>
      </c>
      <c r="D9" s="83">
        <f t="shared" si="0"/>
        <v>0</v>
      </c>
      <c r="E9" s="83">
        <f t="shared" si="0"/>
        <v>0</v>
      </c>
      <c r="F9" s="84">
        <f t="shared" si="0"/>
        <v>0</v>
      </c>
      <c r="G9" s="85"/>
      <c r="H9" s="86"/>
      <c r="I9" s="86"/>
      <c r="J9" s="87"/>
      <c r="K9" s="88"/>
      <c r="L9" s="86"/>
      <c r="M9" s="86"/>
      <c r="N9" s="89"/>
      <c r="O9" s="85"/>
      <c r="P9" s="86"/>
      <c r="Q9" s="86"/>
      <c r="R9" s="87"/>
      <c r="S9" s="85"/>
      <c r="T9" s="86"/>
      <c r="U9" s="86"/>
      <c r="V9" s="87"/>
      <c r="W9" s="85"/>
      <c r="X9" s="86"/>
      <c r="Y9" s="86"/>
      <c r="Z9" s="87"/>
      <c r="AA9" s="88"/>
      <c r="AB9" s="86"/>
      <c r="AC9" s="86"/>
      <c r="AD9" s="89"/>
      <c r="AE9" s="85"/>
      <c r="AF9" s="86"/>
      <c r="AG9" s="86"/>
      <c r="AH9" s="87"/>
      <c r="AI9" s="85"/>
      <c r="AJ9" s="86"/>
      <c r="AK9" s="86"/>
      <c r="AL9" s="87"/>
      <c r="AM9" s="80"/>
    </row>
    <row r="10" spans="1:39" ht="27" customHeight="1">
      <c r="A10" s="81">
        <v>43226</v>
      </c>
      <c r="B10" s="103" t="s">
        <v>48</v>
      </c>
      <c r="C10" s="82">
        <f t="shared" si="1"/>
        <v>0</v>
      </c>
      <c r="D10" s="83">
        <f t="shared" si="0"/>
        <v>0</v>
      </c>
      <c r="E10" s="83">
        <f t="shared" si="0"/>
        <v>0</v>
      </c>
      <c r="F10" s="84">
        <f t="shared" si="0"/>
        <v>0</v>
      </c>
      <c r="G10" s="85"/>
      <c r="H10" s="86"/>
      <c r="I10" s="86"/>
      <c r="J10" s="87"/>
      <c r="K10" s="88"/>
      <c r="L10" s="86"/>
      <c r="M10" s="86"/>
      <c r="N10" s="89"/>
      <c r="O10" s="85"/>
      <c r="P10" s="86"/>
      <c r="Q10" s="86"/>
      <c r="R10" s="87"/>
      <c r="S10" s="85"/>
      <c r="T10" s="86"/>
      <c r="U10" s="86"/>
      <c r="V10" s="87"/>
      <c r="W10" s="85"/>
      <c r="X10" s="86"/>
      <c r="Y10" s="86"/>
      <c r="Z10" s="87"/>
      <c r="AA10" s="88"/>
      <c r="AB10" s="86"/>
      <c r="AC10" s="86"/>
      <c r="AD10" s="89"/>
      <c r="AE10" s="85"/>
      <c r="AF10" s="86"/>
      <c r="AG10" s="86"/>
      <c r="AH10" s="87"/>
      <c r="AI10" s="85"/>
      <c r="AJ10" s="86"/>
      <c r="AK10" s="86"/>
      <c r="AL10" s="87"/>
      <c r="AM10" s="80"/>
    </row>
    <row r="11" spans="1:39" ht="27" customHeight="1">
      <c r="A11" s="81">
        <v>43227</v>
      </c>
      <c r="B11" s="103" t="s">
        <v>49</v>
      </c>
      <c r="C11" s="82">
        <f t="shared" si="1"/>
        <v>0</v>
      </c>
      <c r="D11" s="83">
        <f t="shared" si="0"/>
        <v>0</v>
      </c>
      <c r="E11" s="83">
        <f t="shared" si="0"/>
        <v>0</v>
      </c>
      <c r="F11" s="84">
        <f t="shared" si="0"/>
        <v>0</v>
      </c>
      <c r="G11" s="85"/>
      <c r="H11" s="86"/>
      <c r="I11" s="86"/>
      <c r="J11" s="87"/>
      <c r="K11" s="88"/>
      <c r="L11" s="86"/>
      <c r="M11" s="86"/>
      <c r="N11" s="89"/>
      <c r="O11" s="85"/>
      <c r="P11" s="86"/>
      <c r="Q11" s="86"/>
      <c r="R11" s="87"/>
      <c r="S11" s="85"/>
      <c r="T11" s="86"/>
      <c r="U11" s="86"/>
      <c r="V11" s="87"/>
      <c r="W11" s="85"/>
      <c r="X11" s="86"/>
      <c r="Y11" s="86"/>
      <c r="Z11" s="87"/>
      <c r="AA11" s="88"/>
      <c r="AB11" s="86"/>
      <c r="AC11" s="86"/>
      <c r="AD11" s="89"/>
      <c r="AE11" s="85"/>
      <c r="AF11" s="86"/>
      <c r="AG11" s="86"/>
      <c r="AH11" s="87"/>
      <c r="AI11" s="85"/>
      <c r="AJ11" s="86"/>
      <c r="AK11" s="86"/>
      <c r="AL11" s="87"/>
      <c r="AM11" s="80"/>
    </row>
    <row r="12" spans="1:39" ht="27" customHeight="1">
      <c r="A12" s="81">
        <v>43228</v>
      </c>
      <c r="B12" s="103" t="s">
        <v>50</v>
      </c>
      <c r="C12" s="82">
        <f t="shared" si="1"/>
        <v>0</v>
      </c>
      <c r="D12" s="83">
        <f t="shared" si="0"/>
        <v>0</v>
      </c>
      <c r="E12" s="83">
        <f t="shared" si="0"/>
        <v>0</v>
      </c>
      <c r="F12" s="84">
        <f t="shared" si="0"/>
        <v>0</v>
      </c>
      <c r="G12" s="85"/>
      <c r="H12" s="86"/>
      <c r="I12" s="86"/>
      <c r="J12" s="87"/>
      <c r="K12" s="88"/>
      <c r="L12" s="86"/>
      <c r="M12" s="86"/>
      <c r="N12" s="89"/>
      <c r="O12" s="85"/>
      <c r="P12" s="86"/>
      <c r="Q12" s="86"/>
      <c r="R12" s="87"/>
      <c r="S12" s="85"/>
      <c r="T12" s="86"/>
      <c r="U12" s="90"/>
      <c r="V12" s="91"/>
      <c r="W12" s="85"/>
      <c r="X12" s="86"/>
      <c r="Y12" s="86"/>
      <c r="Z12" s="87"/>
      <c r="AA12" s="88"/>
      <c r="AB12" s="86"/>
      <c r="AC12" s="86"/>
      <c r="AD12" s="89"/>
      <c r="AE12" s="85"/>
      <c r="AF12" s="86"/>
      <c r="AG12" s="90"/>
      <c r="AH12" s="91"/>
      <c r="AI12" s="85"/>
      <c r="AJ12" s="86"/>
      <c r="AK12" s="86"/>
      <c r="AL12" s="87"/>
      <c r="AM12" s="80"/>
    </row>
    <row r="13" spans="1:39" ht="27" customHeight="1">
      <c r="A13" s="81">
        <v>43229</v>
      </c>
      <c r="B13" s="103" t="s">
        <v>51</v>
      </c>
      <c r="C13" s="82">
        <f t="shared" si="1"/>
        <v>0</v>
      </c>
      <c r="D13" s="83">
        <f t="shared" si="0"/>
        <v>0</v>
      </c>
      <c r="E13" s="83">
        <f t="shared" si="0"/>
        <v>0</v>
      </c>
      <c r="F13" s="84">
        <f t="shared" si="0"/>
        <v>0</v>
      </c>
      <c r="G13" s="85"/>
      <c r="H13" s="86"/>
      <c r="I13" s="86"/>
      <c r="J13" s="87"/>
      <c r="K13" s="88"/>
      <c r="L13" s="86"/>
      <c r="M13" s="86"/>
      <c r="N13" s="89"/>
      <c r="O13" s="85"/>
      <c r="P13" s="86"/>
      <c r="Q13" s="86"/>
      <c r="R13" s="87"/>
      <c r="S13" s="85"/>
      <c r="T13" s="86"/>
      <c r="U13" s="86"/>
      <c r="V13" s="87"/>
      <c r="W13" s="85"/>
      <c r="X13" s="86"/>
      <c r="Y13" s="86"/>
      <c r="Z13" s="87"/>
      <c r="AA13" s="88"/>
      <c r="AB13" s="86"/>
      <c r="AC13" s="86"/>
      <c r="AD13" s="89"/>
      <c r="AE13" s="85"/>
      <c r="AF13" s="86"/>
      <c r="AG13" s="86"/>
      <c r="AH13" s="87"/>
      <c r="AI13" s="85"/>
      <c r="AJ13" s="86"/>
      <c r="AK13" s="86"/>
      <c r="AL13" s="87"/>
      <c r="AM13" s="80"/>
    </row>
    <row r="14" spans="1:39" ht="27" customHeight="1">
      <c r="A14" s="81">
        <v>43230</v>
      </c>
      <c r="B14" s="103" t="s">
        <v>52</v>
      </c>
      <c r="C14" s="82">
        <f t="shared" si="1"/>
        <v>0</v>
      </c>
      <c r="D14" s="83">
        <f t="shared" si="0"/>
        <v>0</v>
      </c>
      <c r="E14" s="83">
        <f t="shared" si="0"/>
        <v>0</v>
      </c>
      <c r="F14" s="84">
        <f t="shared" si="0"/>
        <v>0</v>
      </c>
      <c r="G14" s="85"/>
      <c r="H14" s="86"/>
      <c r="I14" s="86"/>
      <c r="J14" s="87"/>
      <c r="K14" s="88"/>
      <c r="L14" s="86"/>
      <c r="M14" s="86"/>
      <c r="N14" s="89"/>
      <c r="O14" s="85"/>
      <c r="P14" s="86"/>
      <c r="Q14" s="86"/>
      <c r="R14" s="87"/>
      <c r="S14" s="85"/>
      <c r="T14" s="86"/>
      <c r="U14" s="86"/>
      <c r="V14" s="87"/>
      <c r="W14" s="85"/>
      <c r="X14" s="86"/>
      <c r="Y14" s="86"/>
      <c r="Z14" s="87"/>
      <c r="AA14" s="88"/>
      <c r="AB14" s="86"/>
      <c r="AC14" s="86"/>
      <c r="AD14" s="89"/>
      <c r="AE14" s="85"/>
      <c r="AF14" s="86"/>
      <c r="AG14" s="86"/>
      <c r="AH14" s="87"/>
      <c r="AI14" s="85"/>
      <c r="AJ14" s="86"/>
      <c r="AK14" s="86"/>
      <c r="AL14" s="87"/>
      <c r="AM14" s="80"/>
    </row>
    <row r="15" spans="1:39" ht="27" customHeight="1">
      <c r="A15" s="81">
        <v>43231</v>
      </c>
      <c r="B15" s="103" t="s">
        <v>53</v>
      </c>
      <c r="C15" s="82">
        <f t="shared" si="1"/>
        <v>0</v>
      </c>
      <c r="D15" s="83">
        <f t="shared" si="0"/>
        <v>0</v>
      </c>
      <c r="E15" s="83">
        <f t="shared" si="0"/>
        <v>0</v>
      </c>
      <c r="F15" s="84">
        <f t="shared" si="0"/>
        <v>0</v>
      </c>
      <c r="G15" s="85"/>
      <c r="H15" s="86"/>
      <c r="I15" s="86"/>
      <c r="J15" s="87"/>
      <c r="K15" s="88"/>
      <c r="L15" s="86"/>
      <c r="M15" s="86"/>
      <c r="N15" s="89"/>
      <c r="O15" s="85"/>
      <c r="P15" s="86"/>
      <c r="Q15" s="86"/>
      <c r="R15" s="87"/>
      <c r="S15" s="85"/>
      <c r="T15" s="86"/>
      <c r="U15" s="86"/>
      <c r="V15" s="87"/>
      <c r="W15" s="85"/>
      <c r="X15" s="86"/>
      <c r="Y15" s="86"/>
      <c r="Z15" s="87"/>
      <c r="AA15" s="88"/>
      <c r="AB15" s="86"/>
      <c r="AC15" s="86"/>
      <c r="AD15" s="89"/>
      <c r="AE15" s="85"/>
      <c r="AF15" s="86"/>
      <c r="AG15" s="86"/>
      <c r="AH15" s="87"/>
      <c r="AI15" s="85"/>
      <c r="AJ15" s="86"/>
      <c r="AK15" s="86"/>
      <c r="AL15" s="87"/>
      <c r="AM15" s="80"/>
    </row>
    <row r="16" spans="1:39" ht="27" customHeight="1">
      <c r="A16" s="81">
        <v>43232</v>
      </c>
      <c r="B16" s="103" t="s">
        <v>47</v>
      </c>
      <c r="C16" s="82">
        <f t="shared" si="1"/>
        <v>0</v>
      </c>
      <c r="D16" s="83">
        <f t="shared" si="0"/>
        <v>0</v>
      </c>
      <c r="E16" s="83">
        <f t="shared" si="0"/>
        <v>0</v>
      </c>
      <c r="F16" s="84">
        <f t="shared" si="0"/>
        <v>0</v>
      </c>
      <c r="G16" s="85"/>
      <c r="H16" s="86"/>
      <c r="I16" s="86"/>
      <c r="J16" s="87"/>
      <c r="K16" s="88"/>
      <c r="L16" s="86"/>
      <c r="M16" s="86"/>
      <c r="N16" s="89"/>
      <c r="O16" s="85"/>
      <c r="P16" s="86"/>
      <c r="Q16" s="86"/>
      <c r="R16" s="87"/>
      <c r="S16" s="85"/>
      <c r="T16" s="86"/>
      <c r="U16" s="86"/>
      <c r="V16" s="87"/>
      <c r="W16" s="85"/>
      <c r="X16" s="86"/>
      <c r="Y16" s="86"/>
      <c r="Z16" s="87"/>
      <c r="AA16" s="88"/>
      <c r="AB16" s="86"/>
      <c r="AC16" s="86"/>
      <c r="AD16" s="89"/>
      <c r="AE16" s="85"/>
      <c r="AF16" s="86"/>
      <c r="AG16" s="86"/>
      <c r="AH16" s="87"/>
      <c r="AI16" s="85"/>
      <c r="AJ16" s="86"/>
      <c r="AK16" s="86"/>
      <c r="AL16" s="87"/>
      <c r="AM16" s="80"/>
    </row>
    <row r="17" spans="1:39" ht="27" customHeight="1">
      <c r="A17" s="81">
        <v>43233</v>
      </c>
      <c r="B17" s="103" t="s">
        <v>48</v>
      </c>
      <c r="C17" s="82">
        <f t="shared" si="1"/>
        <v>0</v>
      </c>
      <c r="D17" s="83">
        <f t="shared" si="0"/>
        <v>0</v>
      </c>
      <c r="E17" s="83">
        <f t="shared" si="0"/>
        <v>0</v>
      </c>
      <c r="F17" s="84">
        <f t="shared" si="0"/>
        <v>0</v>
      </c>
      <c r="G17" s="85"/>
      <c r="H17" s="86"/>
      <c r="I17" s="86"/>
      <c r="J17" s="87"/>
      <c r="K17" s="88"/>
      <c r="L17" s="86"/>
      <c r="M17" s="86"/>
      <c r="N17" s="89"/>
      <c r="O17" s="85"/>
      <c r="P17" s="86"/>
      <c r="Q17" s="86"/>
      <c r="R17" s="87"/>
      <c r="S17" s="85"/>
      <c r="T17" s="86"/>
      <c r="U17" s="86"/>
      <c r="V17" s="87"/>
      <c r="W17" s="85"/>
      <c r="X17" s="86"/>
      <c r="Y17" s="86"/>
      <c r="Z17" s="87"/>
      <c r="AA17" s="88"/>
      <c r="AB17" s="86"/>
      <c r="AC17" s="86"/>
      <c r="AD17" s="89"/>
      <c r="AE17" s="85"/>
      <c r="AF17" s="86"/>
      <c r="AG17" s="86"/>
      <c r="AH17" s="87"/>
      <c r="AI17" s="85"/>
      <c r="AJ17" s="86"/>
      <c r="AK17" s="86"/>
      <c r="AL17" s="87"/>
      <c r="AM17" s="80"/>
    </row>
    <row r="18" spans="1:39" ht="27" customHeight="1">
      <c r="A18" s="81">
        <v>43234</v>
      </c>
      <c r="B18" s="103" t="s">
        <v>49</v>
      </c>
      <c r="C18" s="82">
        <f t="shared" si="1"/>
        <v>0</v>
      </c>
      <c r="D18" s="83">
        <f t="shared" si="0"/>
        <v>0</v>
      </c>
      <c r="E18" s="83">
        <f t="shared" si="0"/>
        <v>0</v>
      </c>
      <c r="F18" s="84">
        <f t="shared" si="0"/>
        <v>0</v>
      </c>
      <c r="G18" s="85"/>
      <c r="H18" s="86"/>
      <c r="I18" s="86"/>
      <c r="J18" s="87"/>
      <c r="K18" s="88"/>
      <c r="L18" s="86"/>
      <c r="M18" s="86"/>
      <c r="N18" s="89"/>
      <c r="O18" s="85"/>
      <c r="P18" s="86"/>
      <c r="Q18" s="86"/>
      <c r="R18" s="87"/>
      <c r="S18" s="85"/>
      <c r="T18" s="86"/>
      <c r="U18" s="86"/>
      <c r="V18" s="87"/>
      <c r="W18" s="85"/>
      <c r="X18" s="86"/>
      <c r="Y18" s="86"/>
      <c r="Z18" s="87"/>
      <c r="AA18" s="88"/>
      <c r="AB18" s="86"/>
      <c r="AC18" s="86"/>
      <c r="AD18" s="89"/>
      <c r="AE18" s="85"/>
      <c r="AF18" s="86"/>
      <c r="AG18" s="86"/>
      <c r="AH18" s="87"/>
      <c r="AI18" s="85"/>
      <c r="AJ18" s="86"/>
      <c r="AK18" s="86"/>
      <c r="AL18" s="87"/>
      <c r="AM18" s="80"/>
    </row>
    <row r="19" spans="1:39" ht="27" customHeight="1">
      <c r="A19" s="81">
        <v>43235</v>
      </c>
      <c r="B19" s="103" t="s">
        <v>50</v>
      </c>
      <c r="C19" s="82">
        <f t="shared" si="1"/>
        <v>0</v>
      </c>
      <c r="D19" s="83">
        <f t="shared" si="0"/>
        <v>0</v>
      </c>
      <c r="E19" s="83">
        <f t="shared" si="0"/>
        <v>0</v>
      </c>
      <c r="F19" s="84">
        <f t="shared" si="0"/>
        <v>0</v>
      </c>
      <c r="G19" s="85"/>
      <c r="H19" s="86"/>
      <c r="I19" s="86"/>
      <c r="J19" s="87"/>
      <c r="K19" s="88"/>
      <c r="L19" s="86"/>
      <c r="M19" s="86"/>
      <c r="N19" s="89"/>
      <c r="O19" s="85"/>
      <c r="P19" s="86"/>
      <c r="Q19" s="86"/>
      <c r="R19" s="87"/>
      <c r="S19" s="85"/>
      <c r="T19" s="86"/>
      <c r="U19" s="86"/>
      <c r="V19" s="87"/>
      <c r="W19" s="85"/>
      <c r="X19" s="86"/>
      <c r="Y19" s="86"/>
      <c r="Z19" s="87"/>
      <c r="AA19" s="88"/>
      <c r="AB19" s="86"/>
      <c r="AC19" s="86"/>
      <c r="AD19" s="89"/>
      <c r="AE19" s="85"/>
      <c r="AF19" s="86"/>
      <c r="AG19" s="86"/>
      <c r="AH19" s="87"/>
      <c r="AI19" s="85"/>
      <c r="AJ19" s="86"/>
      <c r="AK19" s="86"/>
      <c r="AL19" s="87"/>
      <c r="AM19" s="80"/>
    </row>
    <row r="20" spans="1:39" ht="27" customHeight="1">
      <c r="A20" s="81">
        <v>43236</v>
      </c>
      <c r="B20" s="103" t="s">
        <v>51</v>
      </c>
      <c r="C20" s="82">
        <f t="shared" si="1"/>
        <v>0</v>
      </c>
      <c r="D20" s="83">
        <f t="shared" si="0"/>
        <v>0</v>
      </c>
      <c r="E20" s="83">
        <f t="shared" si="0"/>
        <v>0</v>
      </c>
      <c r="F20" s="84">
        <f t="shared" si="0"/>
        <v>0</v>
      </c>
      <c r="G20" s="85"/>
      <c r="H20" s="86"/>
      <c r="I20" s="86"/>
      <c r="J20" s="87"/>
      <c r="K20" s="88"/>
      <c r="L20" s="86"/>
      <c r="M20" s="86"/>
      <c r="N20" s="89"/>
      <c r="O20" s="85"/>
      <c r="P20" s="86"/>
      <c r="Q20" s="86"/>
      <c r="R20" s="87"/>
      <c r="S20" s="85"/>
      <c r="T20" s="86"/>
      <c r="U20" s="86"/>
      <c r="V20" s="87"/>
      <c r="W20" s="85"/>
      <c r="X20" s="86"/>
      <c r="Y20" s="86"/>
      <c r="Z20" s="87"/>
      <c r="AA20" s="88"/>
      <c r="AB20" s="86"/>
      <c r="AC20" s="86"/>
      <c r="AD20" s="89"/>
      <c r="AE20" s="85"/>
      <c r="AF20" s="86"/>
      <c r="AG20" s="86"/>
      <c r="AH20" s="87"/>
      <c r="AI20" s="85"/>
      <c r="AJ20" s="86"/>
      <c r="AK20" s="86"/>
      <c r="AL20" s="87"/>
      <c r="AM20" s="80"/>
    </row>
    <row r="21" spans="1:39" ht="27" customHeight="1">
      <c r="A21" s="81">
        <v>43237</v>
      </c>
      <c r="B21" s="103" t="s">
        <v>52</v>
      </c>
      <c r="C21" s="82">
        <f t="shared" si="1"/>
        <v>0</v>
      </c>
      <c r="D21" s="83">
        <f t="shared" si="1"/>
        <v>0</v>
      </c>
      <c r="E21" s="83">
        <f t="shared" si="1"/>
        <v>0</v>
      </c>
      <c r="F21" s="84">
        <f t="shared" si="1"/>
        <v>0</v>
      </c>
      <c r="G21" s="85"/>
      <c r="H21" s="86"/>
      <c r="I21" s="86"/>
      <c r="J21" s="87"/>
      <c r="K21" s="88"/>
      <c r="L21" s="86"/>
      <c r="M21" s="86"/>
      <c r="N21" s="89"/>
      <c r="O21" s="85"/>
      <c r="P21" s="86"/>
      <c r="Q21" s="86"/>
      <c r="R21" s="87"/>
      <c r="S21" s="85"/>
      <c r="T21" s="86"/>
      <c r="U21" s="86"/>
      <c r="V21" s="87"/>
      <c r="W21" s="85"/>
      <c r="X21" s="86"/>
      <c r="Y21" s="86"/>
      <c r="Z21" s="87"/>
      <c r="AA21" s="88"/>
      <c r="AB21" s="86"/>
      <c r="AC21" s="86"/>
      <c r="AD21" s="89"/>
      <c r="AE21" s="85"/>
      <c r="AF21" s="86"/>
      <c r="AG21" s="86"/>
      <c r="AH21" s="87"/>
      <c r="AI21" s="85"/>
      <c r="AJ21" s="86"/>
      <c r="AK21" s="86"/>
      <c r="AL21" s="87"/>
      <c r="AM21" s="80"/>
    </row>
    <row r="22" spans="1:39" ht="27" customHeight="1">
      <c r="A22" s="81">
        <v>43238</v>
      </c>
      <c r="B22" s="103" t="s">
        <v>53</v>
      </c>
      <c r="C22" s="82">
        <f t="shared" si="1"/>
        <v>0</v>
      </c>
      <c r="D22" s="83">
        <f t="shared" si="1"/>
        <v>0</v>
      </c>
      <c r="E22" s="83">
        <f t="shared" si="1"/>
        <v>0</v>
      </c>
      <c r="F22" s="84">
        <f t="shared" si="1"/>
        <v>0</v>
      </c>
      <c r="G22" s="85"/>
      <c r="H22" s="86"/>
      <c r="I22" s="86"/>
      <c r="J22" s="87"/>
      <c r="K22" s="88"/>
      <c r="L22" s="86"/>
      <c r="M22" s="86"/>
      <c r="N22" s="89"/>
      <c r="O22" s="85"/>
      <c r="P22" s="86"/>
      <c r="Q22" s="86"/>
      <c r="R22" s="87"/>
      <c r="S22" s="85"/>
      <c r="T22" s="86"/>
      <c r="U22" s="86"/>
      <c r="V22" s="87"/>
      <c r="W22" s="85"/>
      <c r="X22" s="86"/>
      <c r="Y22" s="86"/>
      <c r="Z22" s="87"/>
      <c r="AA22" s="88"/>
      <c r="AB22" s="86"/>
      <c r="AC22" s="86"/>
      <c r="AD22" s="89"/>
      <c r="AE22" s="85"/>
      <c r="AF22" s="86"/>
      <c r="AG22" s="86"/>
      <c r="AH22" s="87"/>
      <c r="AI22" s="85"/>
      <c r="AJ22" s="86"/>
      <c r="AK22" s="86"/>
      <c r="AL22" s="87"/>
      <c r="AM22" s="80"/>
    </row>
    <row r="23" spans="1:39" ht="27" customHeight="1">
      <c r="A23" s="81">
        <v>43239</v>
      </c>
      <c r="B23" s="103" t="s">
        <v>47</v>
      </c>
      <c r="C23" s="82">
        <f t="shared" si="1"/>
        <v>0</v>
      </c>
      <c r="D23" s="83">
        <f t="shared" si="1"/>
        <v>0</v>
      </c>
      <c r="E23" s="83">
        <f t="shared" si="1"/>
        <v>0</v>
      </c>
      <c r="F23" s="84">
        <f t="shared" si="1"/>
        <v>0</v>
      </c>
      <c r="G23" s="85"/>
      <c r="H23" s="86"/>
      <c r="I23" s="86"/>
      <c r="J23" s="87"/>
      <c r="K23" s="88"/>
      <c r="L23" s="86"/>
      <c r="M23" s="86"/>
      <c r="N23" s="89"/>
      <c r="O23" s="85"/>
      <c r="P23" s="86"/>
      <c r="Q23" s="86"/>
      <c r="R23" s="87"/>
      <c r="S23" s="85"/>
      <c r="T23" s="86"/>
      <c r="U23" s="86"/>
      <c r="V23" s="87"/>
      <c r="W23" s="85"/>
      <c r="X23" s="86"/>
      <c r="Y23" s="86"/>
      <c r="Z23" s="87"/>
      <c r="AA23" s="88"/>
      <c r="AB23" s="86"/>
      <c r="AC23" s="86"/>
      <c r="AD23" s="89"/>
      <c r="AE23" s="85"/>
      <c r="AF23" s="86"/>
      <c r="AG23" s="86"/>
      <c r="AH23" s="87"/>
      <c r="AI23" s="85"/>
      <c r="AJ23" s="86"/>
      <c r="AK23" s="86"/>
      <c r="AL23" s="87"/>
      <c r="AM23" s="80"/>
    </row>
    <row r="24" spans="1:39" ht="27" customHeight="1">
      <c r="A24" s="81">
        <v>43240</v>
      </c>
      <c r="B24" s="103" t="s">
        <v>48</v>
      </c>
      <c r="C24" s="82">
        <f t="shared" si="1"/>
        <v>0</v>
      </c>
      <c r="D24" s="83">
        <f t="shared" si="1"/>
        <v>0</v>
      </c>
      <c r="E24" s="83">
        <f t="shared" si="1"/>
        <v>0</v>
      </c>
      <c r="F24" s="84">
        <f t="shared" si="1"/>
        <v>0</v>
      </c>
      <c r="G24" s="85"/>
      <c r="H24" s="86"/>
      <c r="I24" s="86"/>
      <c r="J24" s="87"/>
      <c r="K24" s="88"/>
      <c r="L24" s="86"/>
      <c r="M24" s="86"/>
      <c r="N24" s="89"/>
      <c r="O24" s="85"/>
      <c r="P24" s="86"/>
      <c r="Q24" s="86"/>
      <c r="R24" s="87"/>
      <c r="S24" s="85"/>
      <c r="T24" s="86"/>
      <c r="U24" s="86"/>
      <c r="V24" s="87"/>
      <c r="W24" s="85"/>
      <c r="X24" s="86"/>
      <c r="Y24" s="86"/>
      <c r="Z24" s="87"/>
      <c r="AA24" s="88"/>
      <c r="AB24" s="86"/>
      <c r="AC24" s="86"/>
      <c r="AD24" s="89"/>
      <c r="AE24" s="85"/>
      <c r="AF24" s="86"/>
      <c r="AG24" s="86"/>
      <c r="AH24" s="87"/>
      <c r="AI24" s="85"/>
      <c r="AJ24" s="86"/>
      <c r="AK24" s="86"/>
      <c r="AL24" s="87"/>
      <c r="AM24" s="80"/>
    </row>
    <row r="25" spans="1:39" ht="27" customHeight="1">
      <c r="A25" s="81">
        <v>43241</v>
      </c>
      <c r="B25" s="103" t="s">
        <v>49</v>
      </c>
      <c r="C25" s="82">
        <f t="shared" si="1"/>
        <v>0</v>
      </c>
      <c r="D25" s="83">
        <f t="shared" si="1"/>
        <v>0</v>
      </c>
      <c r="E25" s="83">
        <f t="shared" si="1"/>
        <v>0</v>
      </c>
      <c r="F25" s="84">
        <f t="shared" si="1"/>
        <v>0</v>
      </c>
      <c r="G25" s="85"/>
      <c r="H25" s="86"/>
      <c r="I25" s="86"/>
      <c r="J25" s="87"/>
      <c r="K25" s="88"/>
      <c r="L25" s="86"/>
      <c r="M25" s="86"/>
      <c r="N25" s="89"/>
      <c r="O25" s="85"/>
      <c r="P25" s="86"/>
      <c r="Q25" s="86"/>
      <c r="R25" s="87"/>
      <c r="S25" s="85"/>
      <c r="T25" s="86"/>
      <c r="U25" s="86"/>
      <c r="V25" s="87"/>
      <c r="W25" s="85"/>
      <c r="X25" s="86"/>
      <c r="Y25" s="86"/>
      <c r="Z25" s="87"/>
      <c r="AA25" s="88"/>
      <c r="AB25" s="86"/>
      <c r="AC25" s="86"/>
      <c r="AD25" s="89"/>
      <c r="AE25" s="85"/>
      <c r="AF25" s="86"/>
      <c r="AG25" s="86"/>
      <c r="AH25" s="87"/>
      <c r="AI25" s="85"/>
      <c r="AJ25" s="86"/>
      <c r="AK25" s="86"/>
      <c r="AL25" s="87"/>
      <c r="AM25" s="80"/>
    </row>
    <row r="26" spans="1:39" ht="27" customHeight="1">
      <c r="A26" s="81">
        <v>43242</v>
      </c>
      <c r="B26" s="103" t="s">
        <v>50</v>
      </c>
      <c r="C26" s="82">
        <f t="shared" si="1"/>
        <v>0</v>
      </c>
      <c r="D26" s="83">
        <f t="shared" si="1"/>
        <v>0</v>
      </c>
      <c r="E26" s="83">
        <f t="shared" si="1"/>
        <v>0</v>
      </c>
      <c r="F26" s="84">
        <f t="shared" si="1"/>
        <v>0</v>
      </c>
      <c r="G26" s="85"/>
      <c r="H26" s="86"/>
      <c r="I26" s="86"/>
      <c r="J26" s="87"/>
      <c r="K26" s="88"/>
      <c r="L26" s="86"/>
      <c r="M26" s="86"/>
      <c r="N26" s="89"/>
      <c r="O26" s="85"/>
      <c r="P26" s="86"/>
      <c r="Q26" s="86"/>
      <c r="R26" s="87"/>
      <c r="S26" s="85"/>
      <c r="T26" s="86"/>
      <c r="U26" s="86"/>
      <c r="V26" s="87"/>
      <c r="W26" s="85"/>
      <c r="X26" s="86"/>
      <c r="Y26" s="86"/>
      <c r="Z26" s="87"/>
      <c r="AA26" s="88"/>
      <c r="AB26" s="86"/>
      <c r="AC26" s="86"/>
      <c r="AD26" s="89"/>
      <c r="AE26" s="85"/>
      <c r="AF26" s="86"/>
      <c r="AG26" s="86"/>
      <c r="AH26" s="87"/>
      <c r="AI26" s="85"/>
      <c r="AJ26" s="86"/>
      <c r="AK26" s="86"/>
      <c r="AL26" s="87"/>
      <c r="AM26" s="80"/>
    </row>
    <row r="27" spans="1:39" ht="27" customHeight="1">
      <c r="A27" s="81">
        <v>43243</v>
      </c>
      <c r="B27" s="103" t="s">
        <v>51</v>
      </c>
      <c r="C27" s="82">
        <f t="shared" si="1"/>
        <v>0</v>
      </c>
      <c r="D27" s="83">
        <f t="shared" si="1"/>
        <v>0</v>
      </c>
      <c r="E27" s="83">
        <f t="shared" si="1"/>
        <v>0</v>
      </c>
      <c r="F27" s="84">
        <f t="shared" si="1"/>
        <v>0</v>
      </c>
      <c r="G27" s="85"/>
      <c r="H27" s="86"/>
      <c r="I27" s="86"/>
      <c r="J27" s="87"/>
      <c r="K27" s="88"/>
      <c r="L27" s="86"/>
      <c r="M27" s="86"/>
      <c r="N27" s="89"/>
      <c r="O27" s="85"/>
      <c r="P27" s="86"/>
      <c r="Q27" s="86"/>
      <c r="R27" s="87"/>
      <c r="S27" s="85"/>
      <c r="T27" s="86"/>
      <c r="U27" s="86"/>
      <c r="V27" s="87"/>
      <c r="W27" s="85"/>
      <c r="X27" s="86"/>
      <c r="Y27" s="86"/>
      <c r="Z27" s="87"/>
      <c r="AA27" s="88"/>
      <c r="AB27" s="86"/>
      <c r="AC27" s="86"/>
      <c r="AD27" s="89"/>
      <c r="AE27" s="85"/>
      <c r="AF27" s="86"/>
      <c r="AG27" s="86"/>
      <c r="AH27" s="87"/>
      <c r="AI27" s="85"/>
      <c r="AJ27" s="86"/>
      <c r="AK27" s="86"/>
      <c r="AL27" s="87"/>
      <c r="AM27" s="80"/>
    </row>
    <row r="28" spans="1:39" ht="27" customHeight="1">
      <c r="A28" s="81">
        <v>43244</v>
      </c>
      <c r="B28" s="103" t="s">
        <v>52</v>
      </c>
      <c r="C28" s="82">
        <f t="shared" si="1"/>
        <v>0</v>
      </c>
      <c r="D28" s="83">
        <f t="shared" si="1"/>
        <v>0</v>
      </c>
      <c r="E28" s="83">
        <f t="shared" si="1"/>
        <v>0</v>
      </c>
      <c r="F28" s="84">
        <f t="shared" si="1"/>
        <v>0</v>
      </c>
      <c r="G28" s="85"/>
      <c r="H28" s="86"/>
      <c r="I28" s="86"/>
      <c r="J28" s="87"/>
      <c r="K28" s="88"/>
      <c r="L28" s="86"/>
      <c r="M28" s="86"/>
      <c r="N28" s="89"/>
      <c r="O28" s="85"/>
      <c r="P28" s="86"/>
      <c r="Q28" s="86"/>
      <c r="R28" s="87"/>
      <c r="S28" s="85"/>
      <c r="T28" s="86"/>
      <c r="U28" s="86"/>
      <c r="V28" s="87"/>
      <c r="W28" s="85"/>
      <c r="X28" s="86"/>
      <c r="Y28" s="86"/>
      <c r="Z28" s="87"/>
      <c r="AA28" s="88"/>
      <c r="AB28" s="86"/>
      <c r="AC28" s="86"/>
      <c r="AD28" s="89"/>
      <c r="AE28" s="85"/>
      <c r="AF28" s="86"/>
      <c r="AG28" s="86"/>
      <c r="AH28" s="87"/>
      <c r="AI28" s="85"/>
      <c r="AJ28" s="86"/>
      <c r="AK28" s="86"/>
      <c r="AL28" s="87"/>
      <c r="AM28" s="80"/>
    </row>
    <row r="29" spans="1:39" ht="27" customHeight="1">
      <c r="A29" s="81">
        <v>43245</v>
      </c>
      <c r="B29" s="103" t="s">
        <v>53</v>
      </c>
      <c r="C29" s="82">
        <f t="shared" si="1"/>
        <v>0</v>
      </c>
      <c r="D29" s="83">
        <f t="shared" si="1"/>
        <v>0</v>
      </c>
      <c r="E29" s="83">
        <f t="shared" si="1"/>
        <v>0</v>
      </c>
      <c r="F29" s="84">
        <f t="shared" si="1"/>
        <v>0</v>
      </c>
      <c r="G29" s="85"/>
      <c r="H29" s="86"/>
      <c r="I29" s="86"/>
      <c r="J29" s="87"/>
      <c r="K29" s="88"/>
      <c r="L29" s="86"/>
      <c r="M29" s="86"/>
      <c r="N29" s="89"/>
      <c r="O29" s="85"/>
      <c r="P29" s="86"/>
      <c r="Q29" s="86"/>
      <c r="R29" s="87"/>
      <c r="S29" s="85"/>
      <c r="T29" s="86"/>
      <c r="U29" s="86"/>
      <c r="V29" s="87"/>
      <c r="W29" s="85"/>
      <c r="X29" s="86"/>
      <c r="Y29" s="86"/>
      <c r="Z29" s="87"/>
      <c r="AA29" s="88"/>
      <c r="AB29" s="86"/>
      <c r="AC29" s="86"/>
      <c r="AD29" s="89"/>
      <c r="AE29" s="85"/>
      <c r="AF29" s="86"/>
      <c r="AG29" s="86"/>
      <c r="AH29" s="87"/>
      <c r="AI29" s="85"/>
      <c r="AJ29" s="86"/>
      <c r="AK29" s="86"/>
      <c r="AL29" s="87"/>
      <c r="AM29" s="80"/>
    </row>
    <row r="30" spans="1:39" ht="27" customHeight="1">
      <c r="A30" s="81">
        <v>43246</v>
      </c>
      <c r="B30" s="103" t="s">
        <v>47</v>
      </c>
      <c r="C30" s="82">
        <f t="shared" si="1"/>
        <v>0</v>
      </c>
      <c r="D30" s="83">
        <f t="shared" si="1"/>
        <v>0</v>
      </c>
      <c r="E30" s="83">
        <f t="shared" si="1"/>
        <v>0</v>
      </c>
      <c r="F30" s="84">
        <f t="shared" si="1"/>
        <v>0</v>
      </c>
      <c r="G30" s="85"/>
      <c r="H30" s="86"/>
      <c r="I30" s="86"/>
      <c r="J30" s="87"/>
      <c r="K30" s="88"/>
      <c r="L30" s="86"/>
      <c r="M30" s="86"/>
      <c r="N30" s="89"/>
      <c r="O30" s="85"/>
      <c r="P30" s="86"/>
      <c r="Q30" s="86"/>
      <c r="R30" s="87"/>
      <c r="S30" s="85"/>
      <c r="T30" s="86"/>
      <c r="U30" s="86"/>
      <c r="V30" s="87"/>
      <c r="W30" s="85"/>
      <c r="X30" s="86"/>
      <c r="Y30" s="86"/>
      <c r="Z30" s="87"/>
      <c r="AA30" s="88"/>
      <c r="AB30" s="86"/>
      <c r="AC30" s="86"/>
      <c r="AD30" s="89"/>
      <c r="AE30" s="85"/>
      <c r="AF30" s="86"/>
      <c r="AG30" s="86"/>
      <c r="AH30" s="87"/>
      <c r="AI30" s="85"/>
      <c r="AJ30" s="86"/>
      <c r="AK30" s="86"/>
      <c r="AL30" s="87"/>
      <c r="AM30" s="80"/>
    </row>
    <row r="31" spans="1:39" ht="27" customHeight="1">
      <c r="A31" s="81">
        <v>43247</v>
      </c>
      <c r="B31" s="103" t="s">
        <v>48</v>
      </c>
      <c r="C31" s="82">
        <f t="shared" si="1"/>
        <v>0</v>
      </c>
      <c r="D31" s="83">
        <f t="shared" si="1"/>
        <v>0</v>
      </c>
      <c r="E31" s="83">
        <f t="shared" si="1"/>
        <v>0</v>
      </c>
      <c r="F31" s="84">
        <f t="shared" si="1"/>
        <v>0</v>
      </c>
      <c r="G31" s="85"/>
      <c r="H31" s="86"/>
      <c r="I31" s="86"/>
      <c r="J31" s="87"/>
      <c r="K31" s="88"/>
      <c r="L31" s="86"/>
      <c r="M31" s="86"/>
      <c r="N31" s="89"/>
      <c r="O31" s="85"/>
      <c r="P31" s="86"/>
      <c r="Q31" s="86"/>
      <c r="R31" s="87"/>
      <c r="S31" s="85"/>
      <c r="T31" s="86"/>
      <c r="U31" s="86"/>
      <c r="V31" s="87"/>
      <c r="W31" s="85"/>
      <c r="X31" s="86"/>
      <c r="Y31" s="86"/>
      <c r="Z31" s="87"/>
      <c r="AA31" s="88"/>
      <c r="AB31" s="86"/>
      <c r="AC31" s="86"/>
      <c r="AD31" s="89"/>
      <c r="AE31" s="85"/>
      <c r="AF31" s="86"/>
      <c r="AG31" s="86"/>
      <c r="AH31" s="87"/>
      <c r="AI31" s="85"/>
      <c r="AJ31" s="86"/>
      <c r="AK31" s="86"/>
      <c r="AL31" s="87"/>
      <c r="AM31" s="80"/>
    </row>
    <row r="32" spans="1:39" ht="27" customHeight="1">
      <c r="A32" s="81">
        <v>43248</v>
      </c>
      <c r="B32" s="103" t="s">
        <v>49</v>
      </c>
      <c r="C32" s="82">
        <f t="shared" si="1"/>
        <v>0</v>
      </c>
      <c r="D32" s="83">
        <f t="shared" si="1"/>
        <v>0</v>
      </c>
      <c r="E32" s="83">
        <f t="shared" si="1"/>
        <v>0</v>
      </c>
      <c r="F32" s="84">
        <f t="shared" si="1"/>
        <v>0</v>
      </c>
      <c r="G32" s="85"/>
      <c r="H32" s="86"/>
      <c r="I32" s="86"/>
      <c r="J32" s="87"/>
      <c r="K32" s="88"/>
      <c r="L32" s="86"/>
      <c r="M32" s="86"/>
      <c r="N32" s="89"/>
      <c r="O32" s="85"/>
      <c r="P32" s="86"/>
      <c r="Q32" s="86"/>
      <c r="R32" s="87"/>
      <c r="S32" s="85"/>
      <c r="T32" s="86"/>
      <c r="U32" s="86"/>
      <c r="V32" s="87"/>
      <c r="W32" s="85"/>
      <c r="X32" s="86"/>
      <c r="Y32" s="86"/>
      <c r="Z32" s="87"/>
      <c r="AA32" s="88"/>
      <c r="AB32" s="86"/>
      <c r="AC32" s="86"/>
      <c r="AD32" s="89"/>
      <c r="AE32" s="85"/>
      <c r="AF32" s="86"/>
      <c r="AG32" s="86"/>
      <c r="AH32" s="87"/>
      <c r="AI32" s="85"/>
      <c r="AJ32" s="86"/>
      <c r="AK32" s="86"/>
      <c r="AL32" s="87"/>
      <c r="AM32" s="80"/>
    </row>
    <row r="33" spans="1:39" ht="27" customHeight="1">
      <c r="A33" s="81">
        <v>43249</v>
      </c>
      <c r="B33" s="103" t="s">
        <v>50</v>
      </c>
      <c r="C33" s="82">
        <f t="shared" si="1"/>
        <v>0</v>
      </c>
      <c r="D33" s="83">
        <f t="shared" si="1"/>
        <v>0</v>
      </c>
      <c r="E33" s="83">
        <f t="shared" si="1"/>
        <v>0</v>
      </c>
      <c r="F33" s="84">
        <f t="shared" si="1"/>
        <v>0</v>
      </c>
      <c r="G33" s="85"/>
      <c r="H33" s="86"/>
      <c r="I33" s="86"/>
      <c r="J33" s="87"/>
      <c r="K33" s="88"/>
      <c r="L33" s="86"/>
      <c r="M33" s="86"/>
      <c r="N33" s="89"/>
      <c r="O33" s="85"/>
      <c r="P33" s="86"/>
      <c r="Q33" s="86"/>
      <c r="R33" s="87"/>
      <c r="S33" s="85"/>
      <c r="T33" s="86"/>
      <c r="U33" s="86"/>
      <c r="V33" s="87"/>
      <c r="W33" s="85"/>
      <c r="X33" s="86"/>
      <c r="Y33" s="86"/>
      <c r="Z33" s="87"/>
      <c r="AA33" s="88"/>
      <c r="AB33" s="86"/>
      <c r="AC33" s="86"/>
      <c r="AD33" s="89"/>
      <c r="AE33" s="85"/>
      <c r="AF33" s="86"/>
      <c r="AG33" s="86"/>
      <c r="AH33" s="87"/>
      <c r="AI33" s="85"/>
      <c r="AJ33" s="86"/>
      <c r="AK33" s="86"/>
      <c r="AL33" s="87"/>
      <c r="AM33" s="80"/>
    </row>
    <row r="34" spans="1:39" ht="27" customHeight="1">
      <c r="A34" s="81">
        <v>43250</v>
      </c>
      <c r="B34" s="103" t="s">
        <v>51</v>
      </c>
      <c r="C34" s="82">
        <f t="shared" si="1"/>
        <v>0</v>
      </c>
      <c r="D34" s="83">
        <f t="shared" si="1"/>
        <v>0</v>
      </c>
      <c r="E34" s="83">
        <f t="shared" si="1"/>
        <v>0</v>
      </c>
      <c r="F34" s="84">
        <f t="shared" si="1"/>
        <v>0</v>
      </c>
      <c r="G34" s="85"/>
      <c r="H34" s="86"/>
      <c r="I34" s="86"/>
      <c r="J34" s="87"/>
      <c r="K34" s="88"/>
      <c r="L34" s="86"/>
      <c r="M34" s="86"/>
      <c r="N34" s="89"/>
      <c r="O34" s="85"/>
      <c r="P34" s="86"/>
      <c r="Q34" s="86"/>
      <c r="R34" s="87"/>
      <c r="S34" s="85"/>
      <c r="T34" s="86"/>
      <c r="U34" s="86"/>
      <c r="V34" s="87"/>
      <c r="W34" s="85"/>
      <c r="X34" s="86"/>
      <c r="Y34" s="86"/>
      <c r="Z34" s="87"/>
      <c r="AA34" s="88"/>
      <c r="AB34" s="86"/>
      <c r="AC34" s="86"/>
      <c r="AD34" s="89"/>
      <c r="AE34" s="85"/>
      <c r="AF34" s="86"/>
      <c r="AG34" s="86"/>
      <c r="AH34" s="87"/>
      <c r="AI34" s="85"/>
      <c r="AJ34" s="86"/>
      <c r="AK34" s="86"/>
      <c r="AL34" s="87"/>
      <c r="AM34" s="80"/>
    </row>
    <row r="35" spans="1:39" ht="27" customHeight="1" thickBot="1">
      <c r="A35" s="139">
        <v>43251</v>
      </c>
      <c r="B35" s="103" t="s">
        <v>52</v>
      </c>
      <c r="C35" s="82">
        <f>G35+K35+O35+S35+W35+AA35+AE35+AI35</f>
        <v>0</v>
      </c>
      <c r="D35" s="83">
        <f>H35+L35+P35+T35+X35+AB35+AF35+AJ35</f>
        <v>0</v>
      </c>
      <c r="E35" s="83">
        <f>I35+M35+Q35+U35+Y35+AC35+AG35+AK35</f>
        <v>0</v>
      </c>
      <c r="F35" s="84">
        <f>J35+N35+R35+V35+Z35+AD35+AH35+AL35</f>
        <v>0</v>
      </c>
      <c r="G35" s="85"/>
      <c r="H35" s="86"/>
      <c r="I35" s="86"/>
      <c r="J35" s="87"/>
      <c r="K35" s="88"/>
      <c r="L35" s="86"/>
      <c r="M35" s="86"/>
      <c r="N35" s="89"/>
      <c r="O35" s="85"/>
      <c r="P35" s="86"/>
      <c r="Q35" s="86"/>
      <c r="R35" s="87"/>
      <c r="S35" s="85"/>
      <c r="T35" s="86"/>
      <c r="U35" s="86"/>
      <c r="V35" s="87"/>
      <c r="W35" s="85"/>
      <c r="X35" s="86"/>
      <c r="Y35" s="86"/>
      <c r="Z35" s="87"/>
      <c r="AA35" s="88"/>
      <c r="AB35" s="86"/>
      <c r="AC35" s="86"/>
      <c r="AD35" s="89"/>
      <c r="AE35" s="85"/>
      <c r="AF35" s="86"/>
      <c r="AG35" s="86"/>
      <c r="AH35" s="87"/>
      <c r="AI35" s="85"/>
      <c r="AJ35" s="86"/>
      <c r="AK35" s="86"/>
      <c r="AL35" s="87"/>
      <c r="AM35" s="80"/>
    </row>
    <row r="36" spans="1:39" s="100" customFormat="1" ht="30" customHeight="1" thickBot="1">
      <c r="A36" s="170"/>
      <c r="B36" s="171"/>
      <c r="C36" s="92">
        <f>SUM(C5:C35)</f>
        <v>0</v>
      </c>
      <c r="D36" s="93">
        <f aca="true" t="shared" si="2" ref="D36:AL36">SUM(D5:D35)</f>
        <v>0</v>
      </c>
      <c r="E36" s="94">
        <f t="shared" si="2"/>
        <v>0</v>
      </c>
      <c r="F36" s="95">
        <f t="shared" si="2"/>
        <v>0</v>
      </c>
      <c r="G36" s="94">
        <f t="shared" si="2"/>
        <v>0</v>
      </c>
      <c r="H36" s="93">
        <f t="shared" si="2"/>
        <v>0</v>
      </c>
      <c r="I36" s="94">
        <f t="shared" si="2"/>
        <v>0</v>
      </c>
      <c r="J36" s="95">
        <f t="shared" si="2"/>
        <v>0</v>
      </c>
      <c r="K36" s="92">
        <f t="shared" si="2"/>
        <v>0</v>
      </c>
      <c r="L36" s="93">
        <f t="shared" si="2"/>
        <v>0</v>
      </c>
      <c r="M36" s="94">
        <f t="shared" si="2"/>
        <v>0</v>
      </c>
      <c r="N36" s="95">
        <f t="shared" si="2"/>
        <v>0</v>
      </c>
      <c r="O36" s="92">
        <f t="shared" si="2"/>
        <v>0</v>
      </c>
      <c r="P36" s="93">
        <f t="shared" si="2"/>
        <v>0</v>
      </c>
      <c r="Q36" s="94">
        <f t="shared" si="2"/>
        <v>0</v>
      </c>
      <c r="R36" s="95">
        <f t="shared" si="2"/>
        <v>0</v>
      </c>
      <c r="S36" s="92">
        <f t="shared" si="2"/>
        <v>0</v>
      </c>
      <c r="T36" s="93">
        <f t="shared" si="2"/>
        <v>0</v>
      </c>
      <c r="U36" s="94">
        <f t="shared" si="2"/>
        <v>0</v>
      </c>
      <c r="V36" s="95">
        <f t="shared" si="2"/>
        <v>0</v>
      </c>
      <c r="W36" s="92">
        <f t="shared" si="2"/>
        <v>0</v>
      </c>
      <c r="X36" s="93">
        <f t="shared" si="2"/>
        <v>0</v>
      </c>
      <c r="Y36" s="94">
        <f t="shared" si="2"/>
        <v>0</v>
      </c>
      <c r="Z36" s="95">
        <f t="shared" si="2"/>
        <v>0</v>
      </c>
      <c r="AA36" s="92">
        <f t="shared" si="2"/>
        <v>0</v>
      </c>
      <c r="AB36" s="93">
        <f t="shared" si="2"/>
        <v>0</v>
      </c>
      <c r="AC36" s="94">
        <f>SUM(AC5:AC35)</f>
        <v>0</v>
      </c>
      <c r="AD36" s="95">
        <f t="shared" si="2"/>
        <v>0</v>
      </c>
      <c r="AE36" s="92">
        <f t="shared" si="2"/>
        <v>0</v>
      </c>
      <c r="AF36" s="93">
        <f t="shared" si="2"/>
        <v>0</v>
      </c>
      <c r="AG36" s="94">
        <f t="shared" si="2"/>
        <v>0</v>
      </c>
      <c r="AH36" s="95">
        <f t="shared" si="2"/>
        <v>0</v>
      </c>
      <c r="AI36" s="92">
        <f t="shared" si="2"/>
        <v>0</v>
      </c>
      <c r="AJ36" s="93">
        <f t="shared" si="2"/>
        <v>0</v>
      </c>
      <c r="AK36" s="94">
        <f t="shared" si="2"/>
        <v>0</v>
      </c>
      <c r="AL36" s="95">
        <f t="shared" si="2"/>
        <v>0</v>
      </c>
      <c r="AM36" s="99"/>
    </row>
  </sheetData>
  <sheetProtection/>
  <mergeCells count="18">
    <mergeCell ref="A1:A2"/>
    <mergeCell ref="C1:AL2"/>
    <mergeCell ref="AM1:AM2"/>
    <mergeCell ref="A3:B4"/>
    <mergeCell ref="C3:C4"/>
    <mergeCell ref="D3:D4"/>
    <mergeCell ref="E3:E4"/>
    <mergeCell ref="F3:F4"/>
    <mergeCell ref="G3:J3"/>
    <mergeCell ref="K3:N3"/>
    <mergeCell ref="AM3:AM4"/>
    <mergeCell ref="A36:B36"/>
    <mergeCell ref="O3:R3"/>
    <mergeCell ref="S3:V3"/>
    <mergeCell ref="W3:Z3"/>
    <mergeCell ref="AA3:AD3"/>
    <mergeCell ref="AE3:AH3"/>
    <mergeCell ref="AI3:AL3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M35"/>
  <sheetViews>
    <sheetView view="pageBreakPreview" zoomScale="70" zoomScaleSheetLayoutView="70" zoomScalePageLayoutView="0" workbookViewId="0" topLeftCell="A1">
      <pane xSplit="6" ySplit="4" topLeftCell="O5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C1" sqref="C1:AL2"/>
    </sheetView>
  </sheetViews>
  <sheetFormatPr defaultColWidth="9.00390625" defaultRowHeight="13.5"/>
  <cols>
    <col min="1" max="1" width="11.25390625" style="101" customWidth="1"/>
    <col min="2" max="2" width="3.50390625" style="101" bestFit="1" customWidth="1"/>
    <col min="3" max="6" width="8.75390625" style="0" customWidth="1"/>
    <col min="7" max="38" width="7.625" style="0" customWidth="1"/>
    <col min="39" max="39" width="25.75390625" style="102" customWidth="1"/>
    <col min="40" max="16384" width="9.00390625" style="59" customWidth="1"/>
  </cols>
  <sheetData>
    <row r="1" spans="1:39" ht="18.75">
      <c r="A1" s="179" t="s">
        <v>54</v>
      </c>
      <c r="B1" s="60"/>
      <c r="C1" s="181" t="s">
        <v>66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4"/>
    </row>
    <row r="2" spans="1:39" ht="19.5" thickBot="1">
      <c r="A2" s="180"/>
      <c r="B2" s="61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85"/>
    </row>
    <row r="3" spans="1:39" ht="27.75" customHeight="1">
      <c r="A3" s="186" t="s">
        <v>61</v>
      </c>
      <c r="B3" s="187"/>
      <c r="C3" s="190" t="s">
        <v>55</v>
      </c>
      <c r="D3" s="192" t="s">
        <v>56</v>
      </c>
      <c r="E3" s="194" t="s">
        <v>57</v>
      </c>
      <c r="F3" s="196" t="s">
        <v>58</v>
      </c>
      <c r="G3" s="173" t="s">
        <v>43</v>
      </c>
      <c r="H3" s="172"/>
      <c r="I3" s="172"/>
      <c r="J3" s="174"/>
      <c r="K3" s="173" t="s">
        <v>5</v>
      </c>
      <c r="L3" s="172"/>
      <c r="M3" s="172"/>
      <c r="N3" s="174"/>
      <c r="O3" s="172" t="s">
        <v>6</v>
      </c>
      <c r="P3" s="172"/>
      <c r="Q3" s="172"/>
      <c r="R3" s="172"/>
      <c r="S3" s="173" t="s">
        <v>7</v>
      </c>
      <c r="T3" s="172"/>
      <c r="U3" s="172"/>
      <c r="V3" s="174"/>
      <c r="W3" s="173" t="s">
        <v>44</v>
      </c>
      <c r="X3" s="172"/>
      <c r="Y3" s="172"/>
      <c r="Z3" s="174"/>
      <c r="AA3" s="175" t="s">
        <v>45</v>
      </c>
      <c r="AB3" s="172"/>
      <c r="AC3" s="172"/>
      <c r="AD3" s="174"/>
      <c r="AE3" s="175" t="s">
        <v>59</v>
      </c>
      <c r="AF3" s="172"/>
      <c r="AG3" s="172"/>
      <c r="AH3" s="174"/>
      <c r="AI3" s="176" t="s">
        <v>60</v>
      </c>
      <c r="AJ3" s="177"/>
      <c r="AK3" s="177"/>
      <c r="AL3" s="178"/>
      <c r="AM3" s="168" t="s">
        <v>62</v>
      </c>
    </row>
    <row r="4" spans="1:39" ht="21" customHeight="1" thickBot="1">
      <c r="A4" s="188"/>
      <c r="B4" s="189"/>
      <c r="C4" s="191"/>
      <c r="D4" s="193"/>
      <c r="E4" s="195"/>
      <c r="F4" s="197"/>
      <c r="G4" s="62" t="s">
        <v>13</v>
      </c>
      <c r="H4" s="63" t="s">
        <v>37</v>
      </c>
      <c r="I4" s="63" t="s">
        <v>4</v>
      </c>
      <c r="J4" s="64" t="s">
        <v>37</v>
      </c>
      <c r="K4" s="62" t="s">
        <v>13</v>
      </c>
      <c r="L4" s="63" t="s">
        <v>37</v>
      </c>
      <c r="M4" s="63" t="s">
        <v>4</v>
      </c>
      <c r="N4" s="64" t="s">
        <v>37</v>
      </c>
      <c r="O4" s="65" t="s">
        <v>13</v>
      </c>
      <c r="P4" s="66" t="s">
        <v>37</v>
      </c>
      <c r="Q4" s="66" t="s">
        <v>4</v>
      </c>
      <c r="R4" s="67" t="s">
        <v>37</v>
      </c>
      <c r="S4" s="62" t="s">
        <v>13</v>
      </c>
      <c r="T4" s="63" t="s">
        <v>37</v>
      </c>
      <c r="U4" s="63" t="s">
        <v>4</v>
      </c>
      <c r="V4" s="64" t="s">
        <v>37</v>
      </c>
      <c r="W4" s="62" t="s">
        <v>13</v>
      </c>
      <c r="X4" s="63" t="s">
        <v>37</v>
      </c>
      <c r="Y4" s="63" t="s">
        <v>4</v>
      </c>
      <c r="Z4" s="64" t="s">
        <v>37</v>
      </c>
      <c r="AA4" s="62" t="s">
        <v>13</v>
      </c>
      <c r="AB4" s="63" t="s">
        <v>37</v>
      </c>
      <c r="AC4" s="63" t="s">
        <v>4</v>
      </c>
      <c r="AD4" s="64" t="s">
        <v>37</v>
      </c>
      <c r="AE4" s="62" t="s">
        <v>13</v>
      </c>
      <c r="AF4" s="63" t="s">
        <v>37</v>
      </c>
      <c r="AG4" s="63" t="s">
        <v>4</v>
      </c>
      <c r="AH4" s="64" t="s">
        <v>37</v>
      </c>
      <c r="AI4" s="62" t="s">
        <v>13</v>
      </c>
      <c r="AJ4" s="63" t="s">
        <v>37</v>
      </c>
      <c r="AK4" s="63" t="s">
        <v>4</v>
      </c>
      <c r="AL4" s="64" t="s">
        <v>37</v>
      </c>
      <c r="AM4" s="169"/>
    </row>
    <row r="5" spans="1:39" ht="27" customHeight="1">
      <c r="A5" s="105">
        <v>43252</v>
      </c>
      <c r="B5" s="103" t="s">
        <v>53</v>
      </c>
      <c r="C5" s="70">
        <f>G5+K5+O5+S5+W5+AA5+AE5+AI5</f>
        <v>0</v>
      </c>
      <c r="D5" s="71">
        <f>H5+L5+P5+T5+X5+AB5+AF5+AJ5</f>
        <v>0</v>
      </c>
      <c r="E5" s="71">
        <f>I5+M5+Q5+U5+Y5+AC5+AG5+AK5</f>
        <v>0</v>
      </c>
      <c r="F5" s="72">
        <f>J5+N5+R5+V5+Z5+AD5+AH5+AL5</f>
        <v>0</v>
      </c>
      <c r="G5" s="73"/>
      <c r="H5" s="74"/>
      <c r="I5" s="74"/>
      <c r="J5" s="75"/>
      <c r="K5" s="76"/>
      <c r="L5" s="77"/>
      <c r="M5" s="77"/>
      <c r="N5" s="78"/>
      <c r="O5" s="79"/>
      <c r="P5" s="74"/>
      <c r="Q5" s="74"/>
      <c r="R5" s="75"/>
      <c r="S5" s="79"/>
      <c r="T5" s="74"/>
      <c r="U5" s="74"/>
      <c r="V5" s="75"/>
      <c r="W5" s="79"/>
      <c r="X5" s="74"/>
      <c r="Y5" s="74"/>
      <c r="Z5" s="75"/>
      <c r="AA5" s="76"/>
      <c r="AB5" s="77"/>
      <c r="AC5" s="77"/>
      <c r="AD5" s="78"/>
      <c r="AE5" s="79"/>
      <c r="AF5" s="74"/>
      <c r="AG5" s="74"/>
      <c r="AH5" s="75"/>
      <c r="AI5" s="79"/>
      <c r="AJ5" s="74"/>
      <c r="AK5" s="74"/>
      <c r="AL5" s="75"/>
      <c r="AM5" s="80"/>
    </row>
    <row r="6" spans="1:39" ht="27" customHeight="1">
      <c r="A6" s="105">
        <v>43253</v>
      </c>
      <c r="B6" s="103" t="s">
        <v>47</v>
      </c>
      <c r="C6" s="82">
        <f>G6+K6+O6+S6+W6+AA6+AE6+AI6</f>
        <v>0</v>
      </c>
      <c r="D6" s="83">
        <f aca="true" t="shared" si="0" ref="D6:F20">H6+L6+P6+T6+X6+AB6+AF6+AJ6</f>
        <v>0</v>
      </c>
      <c r="E6" s="83">
        <f t="shared" si="0"/>
        <v>0</v>
      </c>
      <c r="F6" s="84">
        <f t="shared" si="0"/>
        <v>0</v>
      </c>
      <c r="G6" s="85"/>
      <c r="H6" s="86"/>
      <c r="I6" s="86"/>
      <c r="J6" s="87"/>
      <c r="K6" s="88"/>
      <c r="L6" s="86"/>
      <c r="M6" s="86"/>
      <c r="N6" s="89"/>
      <c r="O6" s="85"/>
      <c r="P6" s="86"/>
      <c r="Q6" s="86"/>
      <c r="R6" s="87"/>
      <c r="S6" s="85"/>
      <c r="T6" s="86"/>
      <c r="U6" s="86"/>
      <c r="V6" s="87"/>
      <c r="W6" s="85"/>
      <c r="X6" s="86"/>
      <c r="Y6" s="86"/>
      <c r="Z6" s="87"/>
      <c r="AA6" s="88"/>
      <c r="AB6" s="86"/>
      <c r="AC6" s="86"/>
      <c r="AD6" s="89"/>
      <c r="AE6" s="85"/>
      <c r="AF6" s="86"/>
      <c r="AG6" s="86"/>
      <c r="AH6" s="87"/>
      <c r="AI6" s="85"/>
      <c r="AJ6" s="86"/>
      <c r="AK6" s="86"/>
      <c r="AL6" s="87"/>
      <c r="AM6" s="80"/>
    </row>
    <row r="7" spans="1:39" ht="27" customHeight="1">
      <c r="A7" s="105">
        <v>43254</v>
      </c>
      <c r="B7" s="103" t="s">
        <v>48</v>
      </c>
      <c r="C7" s="82">
        <f>G7+K7+O7+S7+W7+AA7+AE7+AI7</f>
        <v>0</v>
      </c>
      <c r="D7" s="83">
        <f t="shared" si="0"/>
        <v>0</v>
      </c>
      <c r="E7" s="83">
        <f t="shared" si="0"/>
        <v>0</v>
      </c>
      <c r="F7" s="84">
        <f t="shared" si="0"/>
        <v>0</v>
      </c>
      <c r="G7" s="85"/>
      <c r="H7" s="86"/>
      <c r="I7" s="86"/>
      <c r="J7" s="87"/>
      <c r="K7" s="88"/>
      <c r="L7" s="86"/>
      <c r="M7" s="86"/>
      <c r="N7" s="89"/>
      <c r="O7" s="85"/>
      <c r="P7" s="86"/>
      <c r="Q7" s="86"/>
      <c r="R7" s="87"/>
      <c r="S7" s="85"/>
      <c r="T7" s="86"/>
      <c r="U7" s="86"/>
      <c r="V7" s="87"/>
      <c r="W7" s="85"/>
      <c r="X7" s="86"/>
      <c r="Y7" s="86"/>
      <c r="Z7" s="87"/>
      <c r="AA7" s="88"/>
      <c r="AB7" s="86"/>
      <c r="AC7" s="86"/>
      <c r="AD7" s="89"/>
      <c r="AE7" s="85"/>
      <c r="AF7" s="86"/>
      <c r="AG7" s="86"/>
      <c r="AH7" s="87"/>
      <c r="AI7" s="85"/>
      <c r="AJ7" s="86"/>
      <c r="AK7" s="86"/>
      <c r="AL7" s="87"/>
      <c r="AM7" s="80"/>
    </row>
    <row r="8" spans="1:39" ht="27" customHeight="1">
      <c r="A8" s="105">
        <v>43255</v>
      </c>
      <c r="B8" s="103" t="s">
        <v>49</v>
      </c>
      <c r="C8" s="82">
        <f aca="true" t="shared" si="1" ref="C8:F33">G8+K8+O8+S8+W8+AA8+AE8+AI8</f>
        <v>0</v>
      </c>
      <c r="D8" s="83">
        <f t="shared" si="0"/>
        <v>0</v>
      </c>
      <c r="E8" s="83">
        <f t="shared" si="0"/>
        <v>0</v>
      </c>
      <c r="F8" s="84">
        <f t="shared" si="0"/>
        <v>0</v>
      </c>
      <c r="G8" s="85"/>
      <c r="H8" s="86"/>
      <c r="I8" s="86"/>
      <c r="J8" s="87"/>
      <c r="K8" s="88"/>
      <c r="L8" s="86"/>
      <c r="M8" s="86"/>
      <c r="N8" s="89"/>
      <c r="O8" s="85"/>
      <c r="P8" s="86"/>
      <c r="Q8" s="86"/>
      <c r="R8" s="87"/>
      <c r="S8" s="85"/>
      <c r="T8" s="86"/>
      <c r="U8" s="86"/>
      <c r="V8" s="87"/>
      <c r="W8" s="85"/>
      <c r="X8" s="86"/>
      <c r="Y8" s="86"/>
      <c r="Z8" s="87"/>
      <c r="AA8" s="88"/>
      <c r="AB8" s="86"/>
      <c r="AC8" s="86"/>
      <c r="AD8" s="89"/>
      <c r="AE8" s="85"/>
      <c r="AF8" s="86"/>
      <c r="AG8" s="86"/>
      <c r="AH8" s="87"/>
      <c r="AI8" s="85"/>
      <c r="AJ8" s="86"/>
      <c r="AK8" s="86"/>
      <c r="AL8" s="87"/>
      <c r="AM8" s="80"/>
    </row>
    <row r="9" spans="1:39" ht="27" customHeight="1">
      <c r="A9" s="105">
        <v>43256</v>
      </c>
      <c r="B9" s="103" t="s">
        <v>50</v>
      </c>
      <c r="C9" s="82">
        <f t="shared" si="1"/>
        <v>0</v>
      </c>
      <c r="D9" s="83">
        <f t="shared" si="0"/>
        <v>0</v>
      </c>
      <c r="E9" s="83">
        <f t="shared" si="0"/>
        <v>0</v>
      </c>
      <c r="F9" s="84">
        <f t="shared" si="0"/>
        <v>0</v>
      </c>
      <c r="G9" s="85"/>
      <c r="H9" s="86"/>
      <c r="I9" s="86"/>
      <c r="J9" s="87"/>
      <c r="K9" s="88"/>
      <c r="L9" s="86"/>
      <c r="M9" s="86"/>
      <c r="N9" s="89"/>
      <c r="O9" s="85"/>
      <c r="P9" s="86"/>
      <c r="Q9" s="86"/>
      <c r="R9" s="87"/>
      <c r="S9" s="85"/>
      <c r="T9" s="86"/>
      <c r="U9" s="86"/>
      <c r="V9" s="87"/>
      <c r="W9" s="85"/>
      <c r="X9" s="86"/>
      <c r="Y9" s="86"/>
      <c r="Z9" s="87"/>
      <c r="AA9" s="88"/>
      <c r="AB9" s="86"/>
      <c r="AC9" s="86"/>
      <c r="AD9" s="89"/>
      <c r="AE9" s="85"/>
      <c r="AF9" s="86"/>
      <c r="AG9" s="86"/>
      <c r="AH9" s="87"/>
      <c r="AI9" s="85"/>
      <c r="AJ9" s="86"/>
      <c r="AK9" s="86"/>
      <c r="AL9" s="87"/>
      <c r="AM9" s="80"/>
    </row>
    <row r="10" spans="1:39" ht="27" customHeight="1">
      <c r="A10" s="105">
        <v>43257</v>
      </c>
      <c r="B10" s="103" t="s">
        <v>51</v>
      </c>
      <c r="C10" s="82">
        <f t="shared" si="1"/>
        <v>0</v>
      </c>
      <c r="D10" s="83">
        <f t="shared" si="0"/>
        <v>0</v>
      </c>
      <c r="E10" s="83">
        <f t="shared" si="0"/>
        <v>0</v>
      </c>
      <c r="F10" s="84">
        <f t="shared" si="0"/>
        <v>0</v>
      </c>
      <c r="G10" s="85"/>
      <c r="H10" s="86"/>
      <c r="I10" s="86"/>
      <c r="J10" s="87"/>
      <c r="K10" s="88"/>
      <c r="L10" s="86"/>
      <c r="M10" s="86"/>
      <c r="N10" s="89"/>
      <c r="O10" s="85"/>
      <c r="P10" s="86"/>
      <c r="Q10" s="86"/>
      <c r="R10" s="87"/>
      <c r="S10" s="85"/>
      <c r="T10" s="86"/>
      <c r="U10" s="86"/>
      <c r="V10" s="87"/>
      <c r="W10" s="85"/>
      <c r="X10" s="86"/>
      <c r="Y10" s="86"/>
      <c r="Z10" s="87"/>
      <c r="AA10" s="88"/>
      <c r="AB10" s="86"/>
      <c r="AC10" s="86"/>
      <c r="AD10" s="89"/>
      <c r="AE10" s="85"/>
      <c r="AF10" s="86"/>
      <c r="AG10" s="86"/>
      <c r="AH10" s="87"/>
      <c r="AI10" s="85"/>
      <c r="AJ10" s="86"/>
      <c r="AK10" s="86"/>
      <c r="AL10" s="87"/>
      <c r="AM10" s="80"/>
    </row>
    <row r="11" spans="1:39" ht="27" customHeight="1">
      <c r="A11" s="105">
        <v>43258</v>
      </c>
      <c r="B11" s="103" t="s">
        <v>52</v>
      </c>
      <c r="C11" s="82">
        <f t="shared" si="1"/>
        <v>0</v>
      </c>
      <c r="D11" s="83">
        <f t="shared" si="0"/>
        <v>0</v>
      </c>
      <c r="E11" s="83">
        <f t="shared" si="0"/>
        <v>0</v>
      </c>
      <c r="F11" s="84">
        <f t="shared" si="0"/>
        <v>0</v>
      </c>
      <c r="G11" s="85"/>
      <c r="H11" s="86"/>
      <c r="I11" s="86"/>
      <c r="J11" s="87"/>
      <c r="K11" s="88"/>
      <c r="L11" s="86"/>
      <c r="M11" s="86"/>
      <c r="N11" s="89"/>
      <c r="O11" s="85"/>
      <c r="P11" s="86"/>
      <c r="Q11" s="86"/>
      <c r="R11" s="87"/>
      <c r="S11" s="85"/>
      <c r="T11" s="86"/>
      <c r="U11" s="86"/>
      <c r="V11" s="87"/>
      <c r="W11" s="85"/>
      <c r="X11" s="86"/>
      <c r="Y11" s="86"/>
      <c r="Z11" s="87"/>
      <c r="AA11" s="88"/>
      <c r="AB11" s="86"/>
      <c r="AC11" s="86"/>
      <c r="AD11" s="89"/>
      <c r="AE11" s="85"/>
      <c r="AF11" s="86"/>
      <c r="AG11" s="86"/>
      <c r="AH11" s="87"/>
      <c r="AI11" s="85"/>
      <c r="AJ11" s="86"/>
      <c r="AK11" s="86"/>
      <c r="AL11" s="87"/>
      <c r="AM11" s="80"/>
    </row>
    <row r="12" spans="1:39" ht="27" customHeight="1">
      <c r="A12" s="105">
        <v>43259</v>
      </c>
      <c r="B12" s="103" t="s">
        <v>53</v>
      </c>
      <c r="C12" s="82">
        <f t="shared" si="1"/>
        <v>0</v>
      </c>
      <c r="D12" s="83">
        <f t="shared" si="0"/>
        <v>0</v>
      </c>
      <c r="E12" s="83">
        <f t="shared" si="0"/>
        <v>0</v>
      </c>
      <c r="F12" s="84">
        <f t="shared" si="0"/>
        <v>0</v>
      </c>
      <c r="G12" s="85"/>
      <c r="H12" s="86"/>
      <c r="I12" s="86"/>
      <c r="J12" s="87"/>
      <c r="K12" s="88"/>
      <c r="L12" s="86"/>
      <c r="M12" s="86"/>
      <c r="N12" s="89"/>
      <c r="O12" s="85"/>
      <c r="P12" s="86"/>
      <c r="Q12" s="86"/>
      <c r="R12" s="87"/>
      <c r="S12" s="85"/>
      <c r="T12" s="86"/>
      <c r="U12" s="90"/>
      <c r="V12" s="91"/>
      <c r="W12" s="85"/>
      <c r="X12" s="86"/>
      <c r="Y12" s="86"/>
      <c r="Z12" s="87"/>
      <c r="AA12" s="88"/>
      <c r="AB12" s="86"/>
      <c r="AC12" s="86"/>
      <c r="AD12" s="89"/>
      <c r="AE12" s="85"/>
      <c r="AF12" s="86"/>
      <c r="AG12" s="90"/>
      <c r="AH12" s="91"/>
      <c r="AI12" s="85"/>
      <c r="AJ12" s="86"/>
      <c r="AK12" s="86"/>
      <c r="AL12" s="87"/>
      <c r="AM12" s="80"/>
    </row>
    <row r="13" spans="1:39" ht="27" customHeight="1">
      <c r="A13" s="105">
        <v>43260</v>
      </c>
      <c r="B13" s="103" t="s">
        <v>47</v>
      </c>
      <c r="C13" s="82">
        <f t="shared" si="1"/>
        <v>0</v>
      </c>
      <c r="D13" s="83">
        <f t="shared" si="0"/>
        <v>0</v>
      </c>
      <c r="E13" s="83">
        <f t="shared" si="0"/>
        <v>0</v>
      </c>
      <c r="F13" s="84">
        <f t="shared" si="0"/>
        <v>0</v>
      </c>
      <c r="G13" s="85"/>
      <c r="H13" s="86"/>
      <c r="I13" s="86"/>
      <c r="J13" s="87"/>
      <c r="K13" s="88"/>
      <c r="L13" s="86"/>
      <c r="M13" s="86"/>
      <c r="N13" s="89"/>
      <c r="O13" s="85"/>
      <c r="P13" s="86"/>
      <c r="Q13" s="86"/>
      <c r="R13" s="87"/>
      <c r="S13" s="85"/>
      <c r="T13" s="86"/>
      <c r="U13" s="86"/>
      <c r="V13" s="87"/>
      <c r="W13" s="85"/>
      <c r="X13" s="86"/>
      <c r="Y13" s="86"/>
      <c r="Z13" s="87"/>
      <c r="AA13" s="88"/>
      <c r="AB13" s="86"/>
      <c r="AC13" s="86"/>
      <c r="AD13" s="89"/>
      <c r="AE13" s="85"/>
      <c r="AF13" s="86"/>
      <c r="AG13" s="86"/>
      <c r="AH13" s="87"/>
      <c r="AI13" s="85"/>
      <c r="AJ13" s="86"/>
      <c r="AK13" s="86"/>
      <c r="AL13" s="87"/>
      <c r="AM13" s="80"/>
    </row>
    <row r="14" spans="1:39" ht="27" customHeight="1">
      <c r="A14" s="105">
        <v>43261</v>
      </c>
      <c r="B14" s="103" t="s">
        <v>48</v>
      </c>
      <c r="C14" s="82">
        <f t="shared" si="1"/>
        <v>0</v>
      </c>
      <c r="D14" s="83">
        <f t="shared" si="0"/>
        <v>0</v>
      </c>
      <c r="E14" s="83">
        <f t="shared" si="0"/>
        <v>0</v>
      </c>
      <c r="F14" s="84">
        <f t="shared" si="0"/>
        <v>0</v>
      </c>
      <c r="G14" s="85"/>
      <c r="H14" s="86"/>
      <c r="I14" s="86"/>
      <c r="J14" s="87"/>
      <c r="K14" s="88"/>
      <c r="L14" s="86"/>
      <c r="M14" s="86"/>
      <c r="N14" s="89"/>
      <c r="O14" s="85"/>
      <c r="P14" s="86"/>
      <c r="Q14" s="86"/>
      <c r="R14" s="87"/>
      <c r="S14" s="85"/>
      <c r="T14" s="86"/>
      <c r="U14" s="86"/>
      <c r="V14" s="87"/>
      <c r="W14" s="85"/>
      <c r="X14" s="86"/>
      <c r="Y14" s="86"/>
      <c r="Z14" s="87"/>
      <c r="AA14" s="88"/>
      <c r="AB14" s="86"/>
      <c r="AC14" s="86"/>
      <c r="AD14" s="89"/>
      <c r="AE14" s="85"/>
      <c r="AF14" s="86"/>
      <c r="AG14" s="86"/>
      <c r="AH14" s="87"/>
      <c r="AI14" s="85"/>
      <c r="AJ14" s="86"/>
      <c r="AK14" s="86"/>
      <c r="AL14" s="87"/>
      <c r="AM14" s="80"/>
    </row>
    <row r="15" spans="1:39" ht="27" customHeight="1">
      <c r="A15" s="105">
        <v>43262</v>
      </c>
      <c r="B15" s="103" t="s">
        <v>49</v>
      </c>
      <c r="C15" s="82">
        <f t="shared" si="1"/>
        <v>0</v>
      </c>
      <c r="D15" s="83">
        <f t="shared" si="0"/>
        <v>0</v>
      </c>
      <c r="E15" s="83">
        <f t="shared" si="0"/>
        <v>0</v>
      </c>
      <c r="F15" s="84">
        <f t="shared" si="0"/>
        <v>0</v>
      </c>
      <c r="G15" s="85"/>
      <c r="H15" s="86"/>
      <c r="I15" s="86"/>
      <c r="J15" s="87"/>
      <c r="K15" s="88"/>
      <c r="L15" s="86"/>
      <c r="M15" s="86"/>
      <c r="N15" s="89"/>
      <c r="O15" s="85"/>
      <c r="P15" s="86"/>
      <c r="Q15" s="86"/>
      <c r="R15" s="87"/>
      <c r="S15" s="85"/>
      <c r="T15" s="86"/>
      <c r="U15" s="86"/>
      <c r="V15" s="87"/>
      <c r="W15" s="85"/>
      <c r="X15" s="86"/>
      <c r="Y15" s="86"/>
      <c r="Z15" s="87"/>
      <c r="AA15" s="88"/>
      <c r="AB15" s="86"/>
      <c r="AC15" s="86"/>
      <c r="AD15" s="89"/>
      <c r="AE15" s="85"/>
      <c r="AF15" s="86"/>
      <c r="AG15" s="86"/>
      <c r="AH15" s="87"/>
      <c r="AI15" s="85"/>
      <c r="AJ15" s="86"/>
      <c r="AK15" s="86"/>
      <c r="AL15" s="87"/>
      <c r="AM15" s="80"/>
    </row>
    <row r="16" spans="1:39" ht="27" customHeight="1">
      <c r="A16" s="105">
        <v>43263</v>
      </c>
      <c r="B16" s="103" t="s">
        <v>50</v>
      </c>
      <c r="C16" s="82">
        <f t="shared" si="1"/>
        <v>0</v>
      </c>
      <c r="D16" s="83">
        <f t="shared" si="0"/>
        <v>0</v>
      </c>
      <c r="E16" s="83">
        <f t="shared" si="0"/>
        <v>0</v>
      </c>
      <c r="F16" s="84">
        <f t="shared" si="0"/>
        <v>0</v>
      </c>
      <c r="G16" s="85"/>
      <c r="H16" s="86"/>
      <c r="I16" s="86"/>
      <c r="J16" s="87"/>
      <c r="K16" s="88"/>
      <c r="L16" s="86"/>
      <c r="M16" s="86"/>
      <c r="N16" s="89"/>
      <c r="O16" s="85"/>
      <c r="P16" s="86"/>
      <c r="Q16" s="86"/>
      <c r="R16" s="87"/>
      <c r="S16" s="85"/>
      <c r="T16" s="86"/>
      <c r="U16" s="86"/>
      <c r="V16" s="87"/>
      <c r="W16" s="85"/>
      <c r="X16" s="86"/>
      <c r="Y16" s="86"/>
      <c r="Z16" s="87"/>
      <c r="AA16" s="88"/>
      <c r="AB16" s="86"/>
      <c r="AC16" s="86"/>
      <c r="AD16" s="89"/>
      <c r="AE16" s="85"/>
      <c r="AF16" s="86"/>
      <c r="AG16" s="86"/>
      <c r="AH16" s="87"/>
      <c r="AI16" s="85"/>
      <c r="AJ16" s="86"/>
      <c r="AK16" s="86"/>
      <c r="AL16" s="87"/>
      <c r="AM16" s="80"/>
    </row>
    <row r="17" spans="1:39" ht="27" customHeight="1">
      <c r="A17" s="105">
        <v>43264</v>
      </c>
      <c r="B17" s="103" t="s">
        <v>51</v>
      </c>
      <c r="C17" s="82">
        <f t="shared" si="1"/>
        <v>0</v>
      </c>
      <c r="D17" s="83">
        <f t="shared" si="0"/>
        <v>0</v>
      </c>
      <c r="E17" s="83">
        <f t="shared" si="0"/>
        <v>0</v>
      </c>
      <c r="F17" s="84">
        <f t="shared" si="0"/>
        <v>0</v>
      </c>
      <c r="G17" s="85"/>
      <c r="H17" s="86"/>
      <c r="I17" s="86"/>
      <c r="J17" s="87"/>
      <c r="K17" s="88"/>
      <c r="L17" s="86"/>
      <c r="M17" s="86"/>
      <c r="N17" s="89"/>
      <c r="O17" s="85"/>
      <c r="P17" s="86"/>
      <c r="Q17" s="86"/>
      <c r="R17" s="87"/>
      <c r="S17" s="85"/>
      <c r="T17" s="86"/>
      <c r="U17" s="86"/>
      <c r="V17" s="87"/>
      <c r="W17" s="85"/>
      <c r="X17" s="86"/>
      <c r="Y17" s="86"/>
      <c r="Z17" s="87"/>
      <c r="AA17" s="88"/>
      <c r="AB17" s="86"/>
      <c r="AC17" s="86"/>
      <c r="AD17" s="89"/>
      <c r="AE17" s="85"/>
      <c r="AF17" s="86"/>
      <c r="AG17" s="86"/>
      <c r="AH17" s="87"/>
      <c r="AI17" s="85"/>
      <c r="AJ17" s="86"/>
      <c r="AK17" s="86"/>
      <c r="AL17" s="87"/>
      <c r="AM17" s="80"/>
    </row>
    <row r="18" spans="1:39" ht="27" customHeight="1">
      <c r="A18" s="105">
        <v>43265</v>
      </c>
      <c r="B18" s="103" t="s">
        <v>52</v>
      </c>
      <c r="C18" s="82">
        <f>G18+K18+O18+S18+W18+AA18+AE18+AI18</f>
        <v>0</v>
      </c>
      <c r="D18" s="83">
        <f t="shared" si="0"/>
        <v>0</v>
      </c>
      <c r="E18" s="83">
        <f t="shared" si="0"/>
        <v>0</v>
      </c>
      <c r="F18" s="84">
        <f>J18+N18+R18+V18+Z18+AD18+AH18+AL18</f>
        <v>0</v>
      </c>
      <c r="G18" s="85"/>
      <c r="H18" s="86"/>
      <c r="I18" s="86"/>
      <c r="J18" s="87"/>
      <c r="K18" s="88"/>
      <c r="L18" s="86"/>
      <c r="M18" s="86"/>
      <c r="N18" s="89"/>
      <c r="O18" s="85"/>
      <c r="P18" s="86"/>
      <c r="Q18" s="86"/>
      <c r="R18" s="87"/>
      <c r="S18" s="85"/>
      <c r="T18" s="86"/>
      <c r="U18" s="86"/>
      <c r="V18" s="87"/>
      <c r="W18" s="85"/>
      <c r="X18" s="86"/>
      <c r="Y18" s="86"/>
      <c r="Z18" s="87"/>
      <c r="AA18" s="88"/>
      <c r="AB18" s="86"/>
      <c r="AC18" s="86"/>
      <c r="AD18" s="89"/>
      <c r="AE18" s="85"/>
      <c r="AF18" s="86"/>
      <c r="AG18" s="86"/>
      <c r="AH18" s="87"/>
      <c r="AI18" s="85"/>
      <c r="AJ18" s="86"/>
      <c r="AK18" s="86"/>
      <c r="AL18" s="87"/>
      <c r="AM18" s="80"/>
    </row>
    <row r="19" spans="1:39" ht="27" customHeight="1">
      <c r="A19" s="105">
        <v>43266</v>
      </c>
      <c r="B19" s="103" t="s">
        <v>53</v>
      </c>
      <c r="C19" s="82">
        <f t="shared" si="1"/>
        <v>0</v>
      </c>
      <c r="D19" s="83">
        <f t="shared" si="0"/>
        <v>0</v>
      </c>
      <c r="E19" s="83">
        <f t="shared" si="0"/>
        <v>0</v>
      </c>
      <c r="F19" s="84">
        <f t="shared" si="0"/>
        <v>0</v>
      </c>
      <c r="G19" s="85"/>
      <c r="H19" s="86"/>
      <c r="I19" s="86"/>
      <c r="J19" s="87"/>
      <c r="K19" s="88"/>
      <c r="L19" s="86"/>
      <c r="M19" s="86"/>
      <c r="N19" s="89"/>
      <c r="O19" s="85"/>
      <c r="P19" s="86"/>
      <c r="Q19" s="86"/>
      <c r="R19" s="87"/>
      <c r="S19" s="85"/>
      <c r="T19" s="86"/>
      <c r="U19" s="86"/>
      <c r="V19" s="87"/>
      <c r="W19" s="85"/>
      <c r="X19" s="86"/>
      <c r="Y19" s="86"/>
      <c r="Z19" s="87"/>
      <c r="AA19" s="88"/>
      <c r="AB19" s="86"/>
      <c r="AC19" s="86"/>
      <c r="AD19" s="89"/>
      <c r="AE19" s="85"/>
      <c r="AF19" s="86"/>
      <c r="AG19" s="86"/>
      <c r="AH19" s="87"/>
      <c r="AI19" s="85"/>
      <c r="AJ19" s="86"/>
      <c r="AK19" s="86"/>
      <c r="AL19" s="87"/>
      <c r="AM19" s="80"/>
    </row>
    <row r="20" spans="1:39" ht="27" customHeight="1">
      <c r="A20" s="105">
        <v>43267</v>
      </c>
      <c r="B20" s="103" t="s">
        <v>47</v>
      </c>
      <c r="C20" s="82">
        <f t="shared" si="1"/>
        <v>0</v>
      </c>
      <c r="D20" s="83">
        <f t="shared" si="0"/>
        <v>0</v>
      </c>
      <c r="E20" s="83">
        <f t="shared" si="0"/>
        <v>0</v>
      </c>
      <c r="F20" s="84">
        <f t="shared" si="0"/>
        <v>0</v>
      </c>
      <c r="G20" s="85"/>
      <c r="H20" s="86"/>
      <c r="I20" s="86"/>
      <c r="J20" s="87"/>
      <c r="K20" s="88"/>
      <c r="L20" s="86"/>
      <c r="M20" s="86"/>
      <c r="N20" s="89"/>
      <c r="O20" s="85"/>
      <c r="P20" s="86"/>
      <c r="Q20" s="86"/>
      <c r="R20" s="87"/>
      <c r="S20" s="85"/>
      <c r="T20" s="86"/>
      <c r="U20" s="86"/>
      <c r="V20" s="87"/>
      <c r="W20" s="85"/>
      <c r="X20" s="86"/>
      <c r="Y20" s="86"/>
      <c r="Z20" s="87"/>
      <c r="AA20" s="88"/>
      <c r="AB20" s="86"/>
      <c r="AC20" s="86"/>
      <c r="AD20" s="89"/>
      <c r="AE20" s="85"/>
      <c r="AF20" s="86"/>
      <c r="AG20" s="86"/>
      <c r="AH20" s="87"/>
      <c r="AI20" s="85"/>
      <c r="AJ20" s="86"/>
      <c r="AK20" s="86"/>
      <c r="AL20" s="87"/>
      <c r="AM20" s="80"/>
    </row>
    <row r="21" spans="1:39" ht="27" customHeight="1">
      <c r="A21" s="105">
        <v>43268</v>
      </c>
      <c r="B21" s="103" t="s">
        <v>48</v>
      </c>
      <c r="C21" s="82">
        <f t="shared" si="1"/>
        <v>0</v>
      </c>
      <c r="D21" s="83">
        <f t="shared" si="1"/>
        <v>0</v>
      </c>
      <c r="E21" s="83">
        <f t="shared" si="1"/>
        <v>0</v>
      </c>
      <c r="F21" s="84">
        <f t="shared" si="1"/>
        <v>0</v>
      </c>
      <c r="G21" s="85"/>
      <c r="H21" s="86"/>
      <c r="I21" s="86"/>
      <c r="J21" s="87"/>
      <c r="K21" s="88"/>
      <c r="L21" s="86"/>
      <c r="M21" s="86"/>
      <c r="N21" s="89"/>
      <c r="O21" s="85"/>
      <c r="P21" s="86"/>
      <c r="Q21" s="86"/>
      <c r="R21" s="87"/>
      <c r="S21" s="85"/>
      <c r="T21" s="86"/>
      <c r="U21" s="86"/>
      <c r="V21" s="87"/>
      <c r="W21" s="85"/>
      <c r="X21" s="86"/>
      <c r="Y21" s="86"/>
      <c r="Z21" s="87"/>
      <c r="AA21" s="88"/>
      <c r="AB21" s="86"/>
      <c r="AC21" s="86"/>
      <c r="AD21" s="89"/>
      <c r="AE21" s="85"/>
      <c r="AF21" s="86"/>
      <c r="AG21" s="86"/>
      <c r="AH21" s="87"/>
      <c r="AI21" s="85"/>
      <c r="AJ21" s="86"/>
      <c r="AK21" s="86"/>
      <c r="AL21" s="87"/>
      <c r="AM21" s="80"/>
    </row>
    <row r="22" spans="1:39" ht="27" customHeight="1">
      <c r="A22" s="105">
        <v>43269</v>
      </c>
      <c r="B22" s="103" t="s">
        <v>49</v>
      </c>
      <c r="C22" s="82">
        <f t="shared" si="1"/>
        <v>0</v>
      </c>
      <c r="D22" s="83">
        <f t="shared" si="1"/>
        <v>0</v>
      </c>
      <c r="E22" s="83">
        <f t="shared" si="1"/>
        <v>0</v>
      </c>
      <c r="F22" s="84">
        <f t="shared" si="1"/>
        <v>0</v>
      </c>
      <c r="G22" s="85"/>
      <c r="H22" s="86"/>
      <c r="I22" s="86"/>
      <c r="J22" s="87"/>
      <c r="K22" s="88"/>
      <c r="L22" s="86"/>
      <c r="M22" s="86"/>
      <c r="N22" s="89"/>
      <c r="O22" s="85"/>
      <c r="P22" s="86"/>
      <c r="Q22" s="86"/>
      <c r="R22" s="87"/>
      <c r="S22" s="85"/>
      <c r="T22" s="86"/>
      <c r="U22" s="86"/>
      <c r="V22" s="87"/>
      <c r="W22" s="85"/>
      <c r="X22" s="86"/>
      <c r="Y22" s="86"/>
      <c r="Z22" s="87"/>
      <c r="AA22" s="88"/>
      <c r="AB22" s="86"/>
      <c r="AC22" s="86"/>
      <c r="AD22" s="89"/>
      <c r="AE22" s="85"/>
      <c r="AF22" s="86"/>
      <c r="AG22" s="86"/>
      <c r="AH22" s="87"/>
      <c r="AI22" s="85"/>
      <c r="AJ22" s="86"/>
      <c r="AK22" s="86"/>
      <c r="AL22" s="87"/>
      <c r="AM22" s="80"/>
    </row>
    <row r="23" spans="1:39" ht="27" customHeight="1">
      <c r="A23" s="105">
        <v>43270</v>
      </c>
      <c r="B23" s="103" t="s">
        <v>50</v>
      </c>
      <c r="C23" s="82">
        <f t="shared" si="1"/>
        <v>0</v>
      </c>
      <c r="D23" s="83">
        <f t="shared" si="1"/>
        <v>0</v>
      </c>
      <c r="E23" s="83">
        <f t="shared" si="1"/>
        <v>0</v>
      </c>
      <c r="F23" s="84">
        <f t="shared" si="1"/>
        <v>0</v>
      </c>
      <c r="G23" s="85"/>
      <c r="H23" s="86"/>
      <c r="I23" s="86"/>
      <c r="J23" s="87"/>
      <c r="K23" s="88"/>
      <c r="L23" s="86"/>
      <c r="M23" s="86"/>
      <c r="N23" s="89"/>
      <c r="O23" s="85"/>
      <c r="P23" s="86"/>
      <c r="Q23" s="86"/>
      <c r="R23" s="87"/>
      <c r="S23" s="85"/>
      <c r="T23" s="86"/>
      <c r="U23" s="86"/>
      <c r="V23" s="87"/>
      <c r="W23" s="85"/>
      <c r="X23" s="86"/>
      <c r="Y23" s="86"/>
      <c r="Z23" s="87"/>
      <c r="AA23" s="88"/>
      <c r="AB23" s="86"/>
      <c r="AC23" s="86"/>
      <c r="AD23" s="89"/>
      <c r="AE23" s="85"/>
      <c r="AF23" s="86"/>
      <c r="AG23" s="86"/>
      <c r="AH23" s="87"/>
      <c r="AI23" s="85"/>
      <c r="AJ23" s="86"/>
      <c r="AK23" s="86"/>
      <c r="AL23" s="87"/>
      <c r="AM23" s="80"/>
    </row>
    <row r="24" spans="1:39" ht="27" customHeight="1">
      <c r="A24" s="105">
        <v>43271</v>
      </c>
      <c r="B24" s="103" t="s">
        <v>51</v>
      </c>
      <c r="C24" s="82">
        <f t="shared" si="1"/>
        <v>0</v>
      </c>
      <c r="D24" s="83">
        <f t="shared" si="1"/>
        <v>0</v>
      </c>
      <c r="E24" s="83">
        <f t="shared" si="1"/>
        <v>0</v>
      </c>
      <c r="F24" s="84">
        <f t="shared" si="1"/>
        <v>0</v>
      </c>
      <c r="G24" s="85"/>
      <c r="H24" s="86"/>
      <c r="I24" s="86"/>
      <c r="J24" s="87"/>
      <c r="K24" s="88"/>
      <c r="L24" s="86"/>
      <c r="M24" s="86"/>
      <c r="N24" s="89"/>
      <c r="O24" s="85"/>
      <c r="P24" s="86"/>
      <c r="Q24" s="86"/>
      <c r="R24" s="87"/>
      <c r="S24" s="85"/>
      <c r="T24" s="86"/>
      <c r="U24" s="86"/>
      <c r="V24" s="87"/>
      <c r="W24" s="85"/>
      <c r="X24" s="86"/>
      <c r="Y24" s="86"/>
      <c r="Z24" s="87"/>
      <c r="AA24" s="88"/>
      <c r="AB24" s="86"/>
      <c r="AC24" s="86"/>
      <c r="AD24" s="89"/>
      <c r="AE24" s="85"/>
      <c r="AF24" s="86"/>
      <c r="AG24" s="86"/>
      <c r="AH24" s="87"/>
      <c r="AI24" s="85"/>
      <c r="AJ24" s="86"/>
      <c r="AK24" s="86"/>
      <c r="AL24" s="87"/>
      <c r="AM24" s="80"/>
    </row>
    <row r="25" spans="1:39" ht="27" customHeight="1">
      <c r="A25" s="105">
        <v>43272</v>
      </c>
      <c r="B25" s="103" t="s">
        <v>52</v>
      </c>
      <c r="C25" s="82">
        <f t="shared" si="1"/>
        <v>0</v>
      </c>
      <c r="D25" s="83">
        <f t="shared" si="1"/>
        <v>0</v>
      </c>
      <c r="E25" s="83">
        <f t="shared" si="1"/>
        <v>0</v>
      </c>
      <c r="F25" s="84">
        <f t="shared" si="1"/>
        <v>0</v>
      </c>
      <c r="G25" s="85"/>
      <c r="H25" s="86"/>
      <c r="I25" s="86"/>
      <c r="J25" s="87"/>
      <c r="K25" s="88"/>
      <c r="L25" s="86"/>
      <c r="M25" s="86"/>
      <c r="N25" s="89"/>
      <c r="O25" s="85"/>
      <c r="P25" s="86"/>
      <c r="Q25" s="86"/>
      <c r="R25" s="87"/>
      <c r="S25" s="85"/>
      <c r="T25" s="86"/>
      <c r="U25" s="86"/>
      <c r="V25" s="87"/>
      <c r="W25" s="85"/>
      <c r="X25" s="86"/>
      <c r="Y25" s="86"/>
      <c r="Z25" s="87"/>
      <c r="AA25" s="88"/>
      <c r="AB25" s="86"/>
      <c r="AC25" s="86"/>
      <c r="AD25" s="89"/>
      <c r="AE25" s="85"/>
      <c r="AF25" s="86"/>
      <c r="AG25" s="86"/>
      <c r="AH25" s="87"/>
      <c r="AI25" s="85"/>
      <c r="AJ25" s="86"/>
      <c r="AK25" s="86"/>
      <c r="AL25" s="87"/>
      <c r="AM25" s="80"/>
    </row>
    <row r="26" spans="1:39" ht="27" customHeight="1">
      <c r="A26" s="105">
        <v>43273</v>
      </c>
      <c r="B26" s="103" t="s">
        <v>53</v>
      </c>
      <c r="C26" s="82">
        <f t="shared" si="1"/>
        <v>0</v>
      </c>
      <c r="D26" s="83">
        <f t="shared" si="1"/>
        <v>0</v>
      </c>
      <c r="E26" s="83">
        <f t="shared" si="1"/>
        <v>0</v>
      </c>
      <c r="F26" s="84">
        <f t="shared" si="1"/>
        <v>0</v>
      </c>
      <c r="G26" s="85"/>
      <c r="H26" s="86"/>
      <c r="I26" s="86"/>
      <c r="J26" s="87"/>
      <c r="K26" s="88"/>
      <c r="L26" s="86"/>
      <c r="M26" s="86"/>
      <c r="N26" s="89"/>
      <c r="O26" s="85"/>
      <c r="P26" s="86"/>
      <c r="Q26" s="86"/>
      <c r="R26" s="87"/>
      <c r="S26" s="85"/>
      <c r="T26" s="86"/>
      <c r="U26" s="86"/>
      <c r="V26" s="87"/>
      <c r="W26" s="85"/>
      <c r="X26" s="86"/>
      <c r="Y26" s="86"/>
      <c r="Z26" s="87"/>
      <c r="AA26" s="88"/>
      <c r="AB26" s="86"/>
      <c r="AC26" s="86"/>
      <c r="AD26" s="89"/>
      <c r="AE26" s="85"/>
      <c r="AF26" s="86"/>
      <c r="AG26" s="86"/>
      <c r="AH26" s="87"/>
      <c r="AI26" s="85"/>
      <c r="AJ26" s="86"/>
      <c r="AK26" s="86"/>
      <c r="AL26" s="87"/>
      <c r="AM26" s="80"/>
    </row>
    <row r="27" spans="1:39" ht="27" customHeight="1">
      <c r="A27" s="105">
        <v>43274</v>
      </c>
      <c r="B27" s="103" t="s">
        <v>47</v>
      </c>
      <c r="C27" s="82">
        <f t="shared" si="1"/>
        <v>0</v>
      </c>
      <c r="D27" s="83">
        <f t="shared" si="1"/>
        <v>0</v>
      </c>
      <c r="E27" s="83">
        <f t="shared" si="1"/>
        <v>0</v>
      </c>
      <c r="F27" s="84">
        <f t="shared" si="1"/>
        <v>0</v>
      </c>
      <c r="G27" s="85"/>
      <c r="H27" s="86"/>
      <c r="I27" s="86"/>
      <c r="J27" s="87"/>
      <c r="K27" s="88"/>
      <c r="L27" s="86"/>
      <c r="M27" s="86"/>
      <c r="N27" s="89"/>
      <c r="O27" s="85"/>
      <c r="P27" s="86"/>
      <c r="Q27" s="86"/>
      <c r="R27" s="87"/>
      <c r="S27" s="85"/>
      <c r="T27" s="86"/>
      <c r="U27" s="86"/>
      <c r="V27" s="87"/>
      <c r="W27" s="85"/>
      <c r="X27" s="86"/>
      <c r="Y27" s="86"/>
      <c r="Z27" s="87"/>
      <c r="AA27" s="88"/>
      <c r="AB27" s="86"/>
      <c r="AC27" s="86"/>
      <c r="AD27" s="89"/>
      <c r="AE27" s="85"/>
      <c r="AF27" s="86"/>
      <c r="AG27" s="86"/>
      <c r="AH27" s="87"/>
      <c r="AI27" s="85"/>
      <c r="AJ27" s="86"/>
      <c r="AK27" s="86"/>
      <c r="AL27" s="87"/>
      <c r="AM27" s="80"/>
    </row>
    <row r="28" spans="1:39" ht="27" customHeight="1">
      <c r="A28" s="105">
        <v>43275</v>
      </c>
      <c r="B28" s="103" t="s">
        <v>48</v>
      </c>
      <c r="C28" s="82">
        <f t="shared" si="1"/>
        <v>0</v>
      </c>
      <c r="D28" s="83">
        <f t="shared" si="1"/>
        <v>0</v>
      </c>
      <c r="E28" s="83">
        <f t="shared" si="1"/>
        <v>0</v>
      </c>
      <c r="F28" s="84">
        <f t="shared" si="1"/>
        <v>0</v>
      </c>
      <c r="G28" s="85"/>
      <c r="H28" s="86"/>
      <c r="I28" s="86"/>
      <c r="J28" s="87"/>
      <c r="K28" s="88"/>
      <c r="L28" s="86"/>
      <c r="M28" s="86"/>
      <c r="N28" s="89"/>
      <c r="O28" s="85"/>
      <c r="P28" s="86"/>
      <c r="Q28" s="86"/>
      <c r="R28" s="87"/>
      <c r="S28" s="85"/>
      <c r="T28" s="86"/>
      <c r="U28" s="86"/>
      <c r="V28" s="87"/>
      <c r="W28" s="85"/>
      <c r="X28" s="86"/>
      <c r="Y28" s="86"/>
      <c r="Z28" s="87"/>
      <c r="AA28" s="88"/>
      <c r="AB28" s="86"/>
      <c r="AC28" s="86"/>
      <c r="AD28" s="89"/>
      <c r="AE28" s="85"/>
      <c r="AF28" s="86"/>
      <c r="AG28" s="86"/>
      <c r="AH28" s="87"/>
      <c r="AI28" s="85"/>
      <c r="AJ28" s="86"/>
      <c r="AK28" s="86"/>
      <c r="AL28" s="87"/>
      <c r="AM28" s="80"/>
    </row>
    <row r="29" spans="1:39" ht="27" customHeight="1">
      <c r="A29" s="105">
        <v>43276</v>
      </c>
      <c r="B29" s="103" t="s">
        <v>49</v>
      </c>
      <c r="C29" s="82">
        <f t="shared" si="1"/>
        <v>0</v>
      </c>
      <c r="D29" s="83">
        <f t="shared" si="1"/>
        <v>0</v>
      </c>
      <c r="E29" s="83">
        <f t="shared" si="1"/>
        <v>0</v>
      </c>
      <c r="F29" s="84">
        <f t="shared" si="1"/>
        <v>0</v>
      </c>
      <c r="G29" s="85"/>
      <c r="H29" s="86"/>
      <c r="I29" s="86"/>
      <c r="J29" s="87"/>
      <c r="K29" s="88"/>
      <c r="L29" s="86"/>
      <c r="M29" s="86"/>
      <c r="N29" s="89"/>
      <c r="O29" s="85"/>
      <c r="P29" s="86"/>
      <c r="Q29" s="86"/>
      <c r="R29" s="87"/>
      <c r="S29" s="85"/>
      <c r="T29" s="86"/>
      <c r="U29" s="86"/>
      <c r="V29" s="87"/>
      <c r="W29" s="85"/>
      <c r="X29" s="86"/>
      <c r="Y29" s="86"/>
      <c r="Z29" s="87"/>
      <c r="AA29" s="88"/>
      <c r="AB29" s="86"/>
      <c r="AC29" s="86"/>
      <c r="AD29" s="89"/>
      <c r="AE29" s="85"/>
      <c r="AF29" s="86"/>
      <c r="AG29" s="86"/>
      <c r="AH29" s="87"/>
      <c r="AI29" s="85"/>
      <c r="AJ29" s="86"/>
      <c r="AK29" s="86"/>
      <c r="AL29" s="87"/>
      <c r="AM29" s="80"/>
    </row>
    <row r="30" spans="1:39" ht="27" customHeight="1">
      <c r="A30" s="105">
        <v>43277</v>
      </c>
      <c r="B30" s="103" t="s">
        <v>50</v>
      </c>
      <c r="C30" s="82">
        <f t="shared" si="1"/>
        <v>0</v>
      </c>
      <c r="D30" s="83">
        <f t="shared" si="1"/>
        <v>0</v>
      </c>
      <c r="E30" s="83">
        <f t="shared" si="1"/>
        <v>0</v>
      </c>
      <c r="F30" s="84">
        <f t="shared" si="1"/>
        <v>0</v>
      </c>
      <c r="G30" s="85"/>
      <c r="H30" s="86"/>
      <c r="I30" s="86"/>
      <c r="J30" s="87"/>
      <c r="K30" s="88"/>
      <c r="L30" s="86"/>
      <c r="M30" s="86"/>
      <c r="N30" s="89"/>
      <c r="O30" s="85"/>
      <c r="P30" s="86"/>
      <c r="Q30" s="86"/>
      <c r="R30" s="87"/>
      <c r="S30" s="85"/>
      <c r="T30" s="86"/>
      <c r="U30" s="86"/>
      <c r="V30" s="87"/>
      <c r="W30" s="85"/>
      <c r="X30" s="86"/>
      <c r="Y30" s="86"/>
      <c r="Z30" s="87"/>
      <c r="AA30" s="88"/>
      <c r="AB30" s="86"/>
      <c r="AC30" s="86"/>
      <c r="AD30" s="89"/>
      <c r="AE30" s="85"/>
      <c r="AF30" s="86"/>
      <c r="AG30" s="86"/>
      <c r="AH30" s="87"/>
      <c r="AI30" s="85"/>
      <c r="AJ30" s="86"/>
      <c r="AK30" s="86"/>
      <c r="AL30" s="87"/>
      <c r="AM30" s="80"/>
    </row>
    <row r="31" spans="1:39" ht="27" customHeight="1">
      <c r="A31" s="105">
        <v>43278</v>
      </c>
      <c r="B31" s="103" t="s">
        <v>51</v>
      </c>
      <c r="C31" s="82">
        <f t="shared" si="1"/>
        <v>0</v>
      </c>
      <c r="D31" s="83">
        <f t="shared" si="1"/>
        <v>0</v>
      </c>
      <c r="E31" s="83">
        <f t="shared" si="1"/>
        <v>0</v>
      </c>
      <c r="F31" s="84">
        <f t="shared" si="1"/>
        <v>0</v>
      </c>
      <c r="G31" s="85"/>
      <c r="H31" s="86"/>
      <c r="I31" s="86"/>
      <c r="J31" s="87"/>
      <c r="K31" s="88"/>
      <c r="L31" s="86"/>
      <c r="M31" s="86"/>
      <c r="N31" s="89"/>
      <c r="O31" s="85"/>
      <c r="P31" s="86"/>
      <c r="Q31" s="86"/>
      <c r="R31" s="87"/>
      <c r="S31" s="85"/>
      <c r="T31" s="86"/>
      <c r="U31" s="86"/>
      <c r="V31" s="87"/>
      <c r="W31" s="85"/>
      <c r="X31" s="86"/>
      <c r="Y31" s="86"/>
      <c r="Z31" s="87"/>
      <c r="AA31" s="88"/>
      <c r="AB31" s="86"/>
      <c r="AC31" s="86"/>
      <c r="AD31" s="89"/>
      <c r="AE31" s="85"/>
      <c r="AF31" s="86"/>
      <c r="AG31" s="86"/>
      <c r="AH31" s="87"/>
      <c r="AI31" s="85"/>
      <c r="AJ31" s="86"/>
      <c r="AK31" s="86"/>
      <c r="AL31" s="87"/>
      <c r="AM31" s="80"/>
    </row>
    <row r="32" spans="1:39" ht="27" customHeight="1">
      <c r="A32" s="105">
        <v>43279</v>
      </c>
      <c r="B32" s="103" t="s">
        <v>52</v>
      </c>
      <c r="C32" s="82">
        <f t="shared" si="1"/>
        <v>0</v>
      </c>
      <c r="D32" s="83">
        <f t="shared" si="1"/>
        <v>0</v>
      </c>
      <c r="E32" s="83">
        <f t="shared" si="1"/>
        <v>0</v>
      </c>
      <c r="F32" s="84">
        <f t="shared" si="1"/>
        <v>0</v>
      </c>
      <c r="G32" s="85"/>
      <c r="H32" s="86"/>
      <c r="I32" s="86"/>
      <c r="J32" s="87"/>
      <c r="K32" s="88"/>
      <c r="L32" s="86"/>
      <c r="M32" s="86"/>
      <c r="N32" s="89"/>
      <c r="O32" s="85"/>
      <c r="P32" s="86"/>
      <c r="Q32" s="86"/>
      <c r="R32" s="87"/>
      <c r="S32" s="85"/>
      <c r="T32" s="86"/>
      <c r="U32" s="86"/>
      <c r="V32" s="87"/>
      <c r="W32" s="85"/>
      <c r="X32" s="86"/>
      <c r="Y32" s="86"/>
      <c r="Z32" s="87"/>
      <c r="AA32" s="88"/>
      <c r="AB32" s="86"/>
      <c r="AC32" s="86"/>
      <c r="AD32" s="89"/>
      <c r="AE32" s="85"/>
      <c r="AF32" s="86"/>
      <c r="AG32" s="86"/>
      <c r="AH32" s="87"/>
      <c r="AI32" s="85"/>
      <c r="AJ32" s="86"/>
      <c r="AK32" s="86"/>
      <c r="AL32" s="87"/>
      <c r="AM32" s="80"/>
    </row>
    <row r="33" spans="1:39" ht="27" customHeight="1">
      <c r="A33" s="105">
        <v>43280</v>
      </c>
      <c r="B33" s="103" t="s">
        <v>53</v>
      </c>
      <c r="C33" s="82">
        <f t="shared" si="1"/>
        <v>0</v>
      </c>
      <c r="D33" s="83">
        <f t="shared" si="1"/>
        <v>0</v>
      </c>
      <c r="E33" s="83">
        <f t="shared" si="1"/>
        <v>0</v>
      </c>
      <c r="F33" s="84">
        <f t="shared" si="1"/>
        <v>0</v>
      </c>
      <c r="G33" s="85"/>
      <c r="H33" s="86"/>
      <c r="I33" s="86"/>
      <c r="J33" s="87"/>
      <c r="K33" s="88"/>
      <c r="L33" s="86"/>
      <c r="M33" s="86"/>
      <c r="N33" s="89"/>
      <c r="O33" s="85"/>
      <c r="P33" s="86"/>
      <c r="Q33" s="86"/>
      <c r="R33" s="87"/>
      <c r="S33" s="85"/>
      <c r="T33" s="86"/>
      <c r="U33" s="86"/>
      <c r="V33" s="87"/>
      <c r="W33" s="85"/>
      <c r="X33" s="86"/>
      <c r="Y33" s="86"/>
      <c r="Z33" s="87"/>
      <c r="AA33" s="88"/>
      <c r="AB33" s="86"/>
      <c r="AC33" s="86"/>
      <c r="AD33" s="89"/>
      <c r="AE33" s="85"/>
      <c r="AF33" s="86"/>
      <c r="AG33" s="86"/>
      <c r="AH33" s="87"/>
      <c r="AI33" s="85"/>
      <c r="AJ33" s="86"/>
      <c r="AK33" s="86"/>
      <c r="AL33" s="87"/>
      <c r="AM33" s="80"/>
    </row>
    <row r="34" spans="1:39" ht="27" customHeight="1" thickBot="1">
      <c r="A34" s="105">
        <v>43281</v>
      </c>
      <c r="B34" s="103" t="s">
        <v>47</v>
      </c>
      <c r="C34" s="82">
        <f>G34+K34+O34+S34+W34+AA34+AE34+AI34</f>
        <v>0</v>
      </c>
      <c r="D34" s="83">
        <f>H34+L34+P34+T34+X34+AB34+AF34+AJ34</f>
        <v>0</v>
      </c>
      <c r="E34" s="83">
        <f>I34+M34+Q34+U34+Y34+AC34+AG34+AK34</f>
        <v>0</v>
      </c>
      <c r="F34" s="84">
        <f>J34+N34+R34+V34+Z34+AD34+AH34+AL34</f>
        <v>0</v>
      </c>
      <c r="G34" s="85"/>
      <c r="H34" s="86"/>
      <c r="I34" s="86"/>
      <c r="J34" s="87"/>
      <c r="K34" s="88"/>
      <c r="L34" s="86"/>
      <c r="M34" s="86"/>
      <c r="N34" s="89"/>
      <c r="O34" s="85"/>
      <c r="P34" s="86"/>
      <c r="Q34" s="86"/>
      <c r="R34" s="87"/>
      <c r="S34" s="85"/>
      <c r="T34" s="86"/>
      <c r="U34" s="86"/>
      <c r="V34" s="87"/>
      <c r="W34" s="85"/>
      <c r="X34" s="86"/>
      <c r="Y34" s="86"/>
      <c r="Z34" s="87"/>
      <c r="AA34" s="88"/>
      <c r="AB34" s="86"/>
      <c r="AC34" s="86"/>
      <c r="AD34" s="89"/>
      <c r="AE34" s="85"/>
      <c r="AF34" s="86"/>
      <c r="AG34" s="86"/>
      <c r="AH34" s="87"/>
      <c r="AI34" s="85"/>
      <c r="AJ34" s="86"/>
      <c r="AK34" s="86"/>
      <c r="AL34" s="87"/>
      <c r="AM34" s="80"/>
    </row>
    <row r="35" spans="1:39" s="100" customFormat="1" ht="30" customHeight="1" thickBot="1">
      <c r="A35" s="170"/>
      <c r="B35" s="171"/>
      <c r="C35" s="92">
        <f>SUM(C5:C34)</f>
        <v>0</v>
      </c>
      <c r="D35" s="93">
        <f aca="true" t="shared" si="2" ref="D35:AL35">SUM(D5:D34)</f>
        <v>0</v>
      </c>
      <c r="E35" s="94">
        <f t="shared" si="2"/>
        <v>0</v>
      </c>
      <c r="F35" s="95">
        <f t="shared" si="2"/>
        <v>0</v>
      </c>
      <c r="G35" s="96">
        <f t="shared" si="2"/>
        <v>0</v>
      </c>
      <c r="H35" s="93">
        <f t="shared" si="2"/>
        <v>0</v>
      </c>
      <c r="I35" s="93">
        <f t="shared" si="2"/>
        <v>0</v>
      </c>
      <c r="J35" s="95">
        <f t="shared" si="2"/>
        <v>0</v>
      </c>
      <c r="K35" s="96">
        <f t="shared" si="2"/>
        <v>0</v>
      </c>
      <c r="L35" s="93">
        <f>SUM(L5:L34)</f>
        <v>0</v>
      </c>
      <c r="M35" s="93">
        <f t="shared" si="2"/>
        <v>0</v>
      </c>
      <c r="N35" s="95">
        <f t="shared" si="2"/>
        <v>0</v>
      </c>
      <c r="O35" s="96">
        <f t="shared" si="2"/>
        <v>0</v>
      </c>
      <c r="P35" s="93">
        <f t="shared" si="2"/>
        <v>0</v>
      </c>
      <c r="Q35" s="93">
        <f t="shared" si="2"/>
        <v>0</v>
      </c>
      <c r="R35" s="95">
        <f t="shared" si="2"/>
        <v>0</v>
      </c>
      <c r="S35" s="96">
        <f t="shared" si="2"/>
        <v>0</v>
      </c>
      <c r="T35" s="93">
        <f t="shared" si="2"/>
        <v>0</v>
      </c>
      <c r="U35" s="93">
        <f t="shared" si="2"/>
        <v>0</v>
      </c>
      <c r="V35" s="95">
        <f t="shared" si="2"/>
        <v>0</v>
      </c>
      <c r="W35" s="97">
        <f t="shared" si="2"/>
        <v>0</v>
      </c>
      <c r="X35" s="93">
        <f t="shared" si="2"/>
        <v>0</v>
      </c>
      <c r="Y35" s="93">
        <f t="shared" si="2"/>
        <v>0</v>
      </c>
      <c r="Z35" s="98">
        <f t="shared" si="2"/>
        <v>0</v>
      </c>
      <c r="AA35" s="96">
        <f t="shared" si="2"/>
        <v>0</v>
      </c>
      <c r="AB35" s="93">
        <f t="shared" si="2"/>
        <v>0</v>
      </c>
      <c r="AC35" s="93">
        <f t="shared" si="2"/>
        <v>0</v>
      </c>
      <c r="AD35" s="95">
        <f t="shared" si="2"/>
        <v>0</v>
      </c>
      <c r="AE35" s="96">
        <f t="shared" si="2"/>
        <v>0</v>
      </c>
      <c r="AF35" s="93">
        <f t="shared" si="2"/>
        <v>0</v>
      </c>
      <c r="AG35" s="93">
        <f t="shared" si="2"/>
        <v>0</v>
      </c>
      <c r="AH35" s="95">
        <f t="shared" si="2"/>
        <v>0</v>
      </c>
      <c r="AI35" s="96">
        <f t="shared" si="2"/>
        <v>0</v>
      </c>
      <c r="AJ35" s="93">
        <f t="shared" si="2"/>
        <v>0</v>
      </c>
      <c r="AK35" s="93">
        <f t="shared" si="2"/>
        <v>0</v>
      </c>
      <c r="AL35" s="95">
        <f t="shared" si="2"/>
        <v>0</v>
      </c>
      <c r="AM35" s="99"/>
    </row>
  </sheetData>
  <sheetProtection/>
  <mergeCells count="18">
    <mergeCell ref="A1:A2"/>
    <mergeCell ref="C1:AL2"/>
    <mergeCell ref="AM1:AM2"/>
    <mergeCell ref="A3:B4"/>
    <mergeCell ref="C3:C4"/>
    <mergeCell ref="D3:D4"/>
    <mergeCell ref="E3:E4"/>
    <mergeCell ref="F3:F4"/>
    <mergeCell ref="G3:J3"/>
    <mergeCell ref="K3:N3"/>
    <mergeCell ref="AM3:AM4"/>
    <mergeCell ref="A35:B35"/>
    <mergeCell ref="O3:R3"/>
    <mergeCell ref="S3:V3"/>
    <mergeCell ref="W3:Z3"/>
    <mergeCell ref="AA3:AD3"/>
    <mergeCell ref="AE3:AH3"/>
    <mergeCell ref="AI3:AL3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M36"/>
  <sheetViews>
    <sheetView view="pageBreakPreview" zoomScale="70" zoomScaleSheetLayoutView="70" zoomScalePageLayoutView="0" workbookViewId="0" topLeftCell="A1">
      <pane xSplit="6" ySplit="4" topLeftCell="G5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J15" sqref="J15"/>
    </sheetView>
  </sheetViews>
  <sheetFormatPr defaultColWidth="9.00390625" defaultRowHeight="13.5"/>
  <cols>
    <col min="1" max="1" width="10.50390625" style="101" bestFit="1" customWidth="1"/>
    <col min="2" max="2" width="3.50390625" style="101" bestFit="1" customWidth="1"/>
    <col min="3" max="6" width="8.75390625" style="0" customWidth="1"/>
    <col min="7" max="38" width="7.625" style="0" customWidth="1"/>
    <col min="39" max="39" width="25.75390625" style="102" customWidth="1"/>
    <col min="40" max="16384" width="9.00390625" style="59" customWidth="1"/>
  </cols>
  <sheetData>
    <row r="1" spans="1:39" ht="18.75">
      <c r="A1" s="179" t="s">
        <v>54</v>
      </c>
      <c r="B1" s="60"/>
      <c r="C1" s="181" t="s">
        <v>65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4"/>
    </row>
    <row r="2" spans="1:39" ht="19.5" thickBot="1">
      <c r="A2" s="180"/>
      <c r="B2" s="61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5"/>
    </row>
    <row r="3" spans="1:39" ht="27.75" customHeight="1">
      <c r="A3" s="186" t="s">
        <v>61</v>
      </c>
      <c r="B3" s="187"/>
      <c r="C3" s="190" t="s">
        <v>55</v>
      </c>
      <c r="D3" s="192" t="s">
        <v>56</v>
      </c>
      <c r="E3" s="194" t="s">
        <v>57</v>
      </c>
      <c r="F3" s="196" t="s">
        <v>58</v>
      </c>
      <c r="G3" s="173" t="s">
        <v>43</v>
      </c>
      <c r="H3" s="172"/>
      <c r="I3" s="172"/>
      <c r="J3" s="174"/>
      <c r="K3" s="173" t="s">
        <v>5</v>
      </c>
      <c r="L3" s="172"/>
      <c r="M3" s="172"/>
      <c r="N3" s="174"/>
      <c r="O3" s="172" t="s">
        <v>6</v>
      </c>
      <c r="P3" s="172"/>
      <c r="Q3" s="172"/>
      <c r="R3" s="172"/>
      <c r="S3" s="173" t="s">
        <v>7</v>
      </c>
      <c r="T3" s="172"/>
      <c r="U3" s="172"/>
      <c r="V3" s="174"/>
      <c r="W3" s="173" t="s">
        <v>44</v>
      </c>
      <c r="X3" s="172"/>
      <c r="Y3" s="172"/>
      <c r="Z3" s="174"/>
      <c r="AA3" s="175" t="s">
        <v>45</v>
      </c>
      <c r="AB3" s="172"/>
      <c r="AC3" s="172"/>
      <c r="AD3" s="174"/>
      <c r="AE3" s="175" t="s">
        <v>59</v>
      </c>
      <c r="AF3" s="172"/>
      <c r="AG3" s="172"/>
      <c r="AH3" s="174"/>
      <c r="AI3" s="176" t="s">
        <v>60</v>
      </c>
      <c r="AJ3" s="177"/>
      <c r="AK3" s="177"/>
      <c r="AL3" s="178"/>
      <c r="AM3" s="168" t="s">
        <v>62</v>
      </c>
    </row>
    <row r="4" spans="1:39" ht="21" customHeight="1" thickBot="1">
      <c r="A4" s="188"/>
      <c r="B4" s="189"/>
      <c r="C4" s="191"/>
      <c r="D4" s="193"/>
      <c r="E4" s="195"/>
      <c r="F4" s="197"/>
      <c r="G4" s="62" t="s">
        <v>13</v>
      </c>
      <c r="H4" s="63" t="s">
        <v>37</v>
      </c>
      <c r="I4" s="63" t="s">
        <v>4</v>
      </c>
      <c r="J4" s="64" t="s">
        <v>37</v>
      </c>
      <c r="K4" s="62" t="s">
        <v>13</v>
      </c>
      <c r="L4" s="63" t="s">
        <v>37</v>
      </c>
      <c r="M4" s="63" t="s">
        <v>4</v>
      </c>
      <c r="N4" s="64" t="s">
        <v>37</v>
      </c>
      <c r="O4" s="65" t="s">
        <v>13</v>
      </c>
      <c r="P4" s="66" t="s">
        <v>37</v>
      </c>
      <c r="Q4" s="66" t="s">
        <v>4</v>
      </c>
      <c r="R4" s="67" t="s">
        <v>37</v>
      </c>
      <c r="S4" s="62" t="s">
        <v>13</v>
      </c>
      <c r="T4" s="63" t="s">
        <v>37</v>
      </c>
      <c r="U4" s="63" t="s">
        <v>4</v>
      </c>
      <c r="V4" s="64" t="s">
        <v>37</v>
      </c>
      <c r="W4" s="62" t="s">
        <v>13</v>
      </c>
      <c r="X4" s="63" t="s">
        <v>37</v>
      </c>
      <c r="Y4" s="63" t="s">
        <v>4</v>
      </c>
      <c r="Z4" s="64" t="s">
        <v>37</v>
      </c>
      <c r="AA4" s="62" t="s">
        <v>13</v>
      </c>
      <c r="AB4" s="63" t="s">
        <v>37</v>
      </c>
      <c r="AC4" s="63" t="s">
        <v>4</v>
      </c>
      <c r="AD4" s="64" t="s">
        <v>37</v>
      </c>
      <c r="AE4" s="62" t="s">
        <v>13</v>
      </c>
      <c r="AF4" s="63" t="s">
        <v>37</v>
      </c>
      <c r="AG4" s="63" t="s">
        <v>4</v>
      </c>
      <c r="AH4" s="64" t="s">
        <v>37</v>
      </c>
      <c r="AI4" s="62" t="s">
        <v>13</v>
      </c>
      <c r="AJ4" s="63" t="s">
        <v>37</v>
      </c>
      <c r="AK4" s="63" t="s">
        <v>4</v>
      </c>
      <c r="AL4" s="64" t="s">
        <v>37</v>
      </c>
      <c r="AM4" s="169"/>
    </row>
    <row r="5" spans="1:39" ht="27" customHeight="1">
      <c r="A5" s="68">
        <v>43282</v>
      </c>
      <c r="B5" s="103" t="s">
        <v>48</v>
      </c>
      <c r="C5" s="70">
        <f>G5+K5+O5+S5+W5+AA5+AE5+AI5</f>
        <v>0</v>
      </c>
      <c r="D5" s="71">
        <f>H5+L5+P5+T5+X5+AB5+AF5+AJ5</f>
        <v>0</v>
      </c>
      <c r="E5" s="71">
        <f>I5+M5+Q5+U5+Y5+AC5+AG5+AK5</f>
        <v>0</v>
      </c>
      <c r="F5" s="72">
        <f>J5+N5+R5+V5+Z5+AD5+AH5+AL5</f>
        <v>0</v>
      </c>
      <c r="G5" s="73"/>
      <c r="H5" s="74"/>
      <c r="I5" s="74"/>
      <c r="J5" s="75"/>
      <c r="K5" s="76"/>
      <c r="L5" s="77"/>
      <c r="M5" s="77"/>
      <c r="N5" s="78"/>
      <c r="O5" s="79"/>
      <c r="P5" s="74"/>
      <c r="Q5" s="74"/>
      <c r="R5" s="75"/>
      <c r="S5" s="79"/>
      <c r="T5" s="74"/>
      <c r="U5" s="74"/>
      <c r="V5" s="75"/>
      <c r="W5" s="79"/>
      <c r="X5" s="74"/>
      <c r="Y5" s="74"/>
      <c r="Z5" s="75"/>
      <c r="AA5" s="76"/>
      <c r="AB5" s="77"/>
      <c r="AC5" s="77"/>
      <c r="AD5" s="78"/>
      <c r="AE5" s="79"/>
      <c r="AF5" s="74"/>
      <c r="AG5" s="74"/>
      <c r="AH5" s="75"/>
      <c r="AI5" s="79"/>
      <c r="AJ5" s="74"/>
      <c r="AK5" s="74"/>
      <c r="AL5" s="75"/>
      <c r="AM5" s="80"/>
    </row>
    <row r="6" spans="1:39" ht="27" customHeight="1">
      <c r="A6" s="81">
        <v>43283</v>
      </c>
      <c r="B6" s="103" t="s">
        <v>49</v>
      </c>
      <c r="C6" s="82">
        <f>G6+K6+O6+S6+W6+AA6+AE6+AI6</f>
        <v>0</v>
      </c>
      <c r="D6" s="83">
        <f aca="true" t="shared" si="0" ref="D6:F20">H6+L6+P6+T6+X6+AB6+AF6+AJ6</f>
        <v>0</v>
      </c>
      <c r="E6" s="83">
        <f t="shared" si="0"/>
        <v>0</v>
      </c>
      <c r="F6" s="84">
        <f t="shared" si="0"/>
        <v>0</v>
      </c>
      <c r="G6" s="85"/>
      <c r="H6" s="86"/>
      <c r="I6" s="86"/>
      <c r="J6" s="87"/>
      <c r="K6" s="88"/>
      <c r="L6" s="86"/>
      <c r="M6" s="86"/>
      <c r="N6" s="89"/>
      <c r="O6" s="85"/>
      <c r="P6" s="86"/>
      <c r="Q6" s="86"/>
      <c r="R6" s="87"/>
      <c r="S6" s="85"/>
      <c r="T6" s="86"/>
      <c r="U6" s="86"/>
      <c r="V6" s="87"/>
      <c r="W6" s="85"/>
      <c r="X6" s="86"/>
      <c r="Y6" s="86"/>
      <c r="Z6" s="87"/>
      <c r="AA6" s="88"/>
      <c r="AB6" s="86"/>
      <c r="AC6" s="86"/>
      <c r="AD6" s="89"/>
      <c r="AE6" s="85"/>
      <c r="AF6" s="86"/>
      <c r="AG6" s="86"/>
      <c r="AH6" s="87"/>
      <c r="AI6" s="85"/>
      <c r="AJ6" s="86"/>
      <c r="AK6" s="86"/>
      <c r="AL6" s="87"/>
      <c r="AM6" s="80"/>
    </row>
    <row r="7" spans="1:39" ht="27" customHeight="1">
      <c r="A7" s="81">
        <v>43284</v>
      </c>
      <c r="B7" s="103" t="s">
        <v>50</v>
      </c>
      <c r="C7" s="82">
        <f>G7+K7+O7+S7+W7+AA7+AE7+AI7</f>
        <v>0</v>
      </c>
      <c r="D7" s="83">
        <f t="shared" si="0"/>
        <v>0</v>
      </c>
      <c r="E7" s="83">
        <f t="shared" si="0"/>
        <v>0</v>
      </c>
      <c r="F7" s="84">
        <f t="shared" si="0"/>
        <v>0</v>
      </c>
      <c r="G7" s="85"/>
      <c r="H7" s="86"/>
      <c r="I7" s="86"/>
      <c r="J7" s="87"/>
      <c r="K7" s="88"/>
      <c r="L7" s="86"/>
      <c r="M7" s="86"/>
      <c r="N7" s="89"/>
      <c r="O7" s="85"/>
      <c r="P7" s="86"/>
      <c r="Q7" s="86"/>
      <c r="R7" s="87"/>
      <c r="S7" s="85"/>
      <c r="T7" s="86"/>
      <c r="U7" s="86"/>
      <c r="V7" s="87"/>
      <c r="W7" s="85"/>
      <c r="X7" s="86"/>
      <c r="Y7" s="86"/>
      <c r="Z7" s="87"/>
      <c r="AA7" s="88"/>
      <c r="AB7" s="86"/>
      <c r="AC7" s="86"/>
      <c r="AD7" s="89"/>
      <c r="AE7" s="85"/>
      <c r="AF7" s="86"/>
      <c r="AG7" s="86"/>
      <c r="AH7" s="87"/>
      <c r="AI7" s="85"/>
      <c r="AJ7" s="86"/>
      <c r="AK7" s="86"/>
      <c r="AL7" s="87"/>
      <c r="AM7" s="80"/>
    </row>
    <row r="8" spans="1:39" ht="27" customHeight="1">
      <c r="A8" s="81">
        <v>43285</v>
      </c>
      <c r="B8" s="103" t="s">
        <v>51</v>
      </c>
      <c r="C8" s="82">
        <f aca="true" t="shared" si="1" ref="C8:F35">G8+K8+O8+S8+W8+AA8+AE8+AI8</f>
        <v>0</v>
      </c>
      <c r="D8" s="83">
        <f t="shared" si="0"/>
        <v>0</v>
      </c>
      <c r="E8" s="83">
        <f t="shared" si="0"/>
        <v>0</v>
      </c>
      <c r="F8" s="84">
        <f t="shared" si="0"/>
        <v>0</v>
      </c>
      <c r="G8" s="85"/>
      <c r="H8" s="86"/>
      <c r="I8" s="86"/>
      <c r="J8" s="87"/>
      <c r="K8" s="88"/>
      <c r="L8" s="86"/>
      <c r="M8" s="86"/>
      <c r="N8" s="89"/>
      <c r="O8" s="85"/>
      <c r="P8" s="86"/>
      <c r="Q8" s="86"/>
      <c r="R8" s="87"/>
      <c r="S8" s="85"/>
      <c r="T8" s="86"/>
      <c r="U8" s="86"/>
      <c r="V8" s="87"/>
      <c r="W8" s="85"/>
      <c r="X8" s="86"/>
      <c r="Y8" s="86"/>
      <c r="Z8" s="87"/>
      <c r="AA8" s="88"/>
      <c r="AB8" s="86"/>
      <c r="AC8" s="86"/>
      <c r="AD8" s="89"/>
      <c r="AE8" s="85"/>
      <c r="AF8" s="86"/>
      <c r="AG8" s="86"/>
      <c r="AH8" s="87"/>
      <c r="AI8" s="85"/>
      <c r="AJ8" s="86"/>
      <c r="AK8" s="86"/>
      <c r="AL8" s="87"/>
      <c r="AM8" s="80"/>
    </row>
    <row r="9" spans="1:39" ht="27" customHeight="1">
      <c r="A9" s="81">
        <v>43286</v>
      </c>
      <c r="B9" s="103" t="s">
        <v>52</v>
      </c>
      <c r="C9" s="82">
        <f t="shared" si="1"/>
        <v>0</v>
      </c>
      <c r="D9" s="83">
        <f t="shared" si="0"/>
        <v>0</v>
      </c>
      <c r="E9" s="83">
        <f t="shared" si="0"/>
        <v>0</v>
      </c>
      <c r="F9" s="84">
        <f t="shared" si="0"/>
        <v>0</v>
      </c>
      <c r="G9" s="85"/>
      <c r="H9" s="86"/>
      <c r="I9" s="86"/>
      <c r="J9" s="87"/>
      <c r="K9" s="88"/>
      <c r="L9" s="86"/>
      <c r="M9" s="86"/>
      <c r="N9" s="89"/>
      <c r="O9" s="85"/>
      <c r="P9" s="86"/>
      <c r="Q9" s="86"/>
      <c r="R9" s="87"/>
      <c r="S9" s="85"/>
      <c r="T9" s="86"/>
      <c r="U9" s="86"/>
      <c r="V9" s="87"/>
      <c r="W9" s="85"/>
      <c r="X9" s="86"/>
      <c r="Y9" s="86"/>
      <c r="Z9" s="87"/>
      <c r="AA9" s="88"/>
      <c r="AB9" s="86"/>
      <c r="AC9" s="86"/>
      <c r="AD9" s="89"/>
      <c r="AE9" s="85"/>
      <c r="AF9" s="86"/>
      <c r="AG9" s="86"/>
      <c r="AH9" s="87"/>
      <c r="AI9" s="85"/>
      <c r="AJ9" s="86"/>
      <c r="AK9" s="86"/>
      <c r="AL9" s="87"/>
      <c r="AM9" s="80"/>
    </row>
    <row r="10" spans="1:39" ht="27" customHeight="1">
      <c r="A10" s="81">
        <v>43287</v>
      </c>
      <c r="B10" s="103" t="s">
        <v>53</v>
      </c>
      <c r="C10" s="82">
        <f t="shared" si="1"/>
        <v>0</v>
      </c>
      <c r="D10" s="83">
        <f t="shared" si="0"/>
        <v>0</v>
      </c>
      <c r="E10" s="83">
        <f t="shared" si="0"/>
        <v>0</v>
      </c>
      <c r="F10" s="84">
        <f t="shared" si="0"/>
        <v>0</v>
      </c>
      <c r="G10" s="85"/>
      <c r="H10" s="86"/>
      <c r="I10" s="86"/>
      <c r="J10" s="87"/>
      <c r="K10" s="88"/>
      <c r="L10" s="86"/>
      <c r="M10" s="86"/>
      <c r="N10" s="89"/>
      <c r="O10" s="85"/>
      <c r="P10" s="86"/>
      <c r="Q10" s="86"/>
      <c r="R10" s="87"/>
      <c r="S10" s="85"/>
      <c r="T10" s="86"/>
      <c r="U10" s="86"/>
      <c r="V10" s="87"/>
      <c r="W10" s="85"/>
      <c r="X10" s="86"/>
      <c r="Y10" s="86"/>
      <c r="Z10" s="87"/>
      <c r="AA10" s="88"/>
      <c r="AB10" s="86"/>
      <c r="AC10" s="86"/>
      <c r="AD10" s="89"/>
      <c r="AE10" s="85"/>
      <c r="AF10" s="86"/>
      <c r="AG10" s="86"/>
      <c r="AH10" s="87"/>
      <c r="AI10" s="85"/>
      <c r="AJ10" s="86"/>
      <c r="AK10" s="86"/>
      <c r="AL10" s="87"/>
      <c r="AM10" s="80"/>
    </row>
    <row r="11" spans="1:39" ht="27" customHeight="1">
      <c r="A11" s="81">
        <v>43288</v>
      </c>
      <c r="B11" s="103" t="s">
        <v>47</v>
      </c>
      <c r="C11" s="82">
        <f t="shared" si="1"/>
        <v>0</v>
      </c>
      <c r="D11" s="83">
        <f t="shared" si="0"/>
        <v>0</v>
      </c>
      <c r="E11" s="83">
        <f t="shared" si="0"/>
        <v>0</v>
      </c>
      <c r="F11" s="84">
        <f t="shared" si="0"/>
        <v>0</v>
      </c>
      <c r="G11" s="85"/>
      <c r="H11" s="86"/>
      <c r="I11" s="86"/>
      <c r="J11" s="87"/>
      <c r="K11" s="88"/>
      <c r="L11" s="86"/>
      <c r="M11" s="86"/>
      <c r="N11" s="89"/>
      <c r="O11" s="85"/>
      <c r="P11" s="86"/>
      <c r="Q11" s="86"/>
      <c r="R11" s="87"/>
      <c r="S11" s="85"/>
      <c r="T11" s="86"/>
      <c r="U11" s="86"/>
      <c r="V11" s="87"/>
      <c r="W11" s="85"/>
      <c r="X11" s="86"/>
      <c r="Y11" s="86"/>
      <c r="Z11" s="87"/>
      <c r="AA11" s="88"/>
      <c r="AB11" s="86"/>
      <c r="AC11" s="86"/>
      <c r="AD11" s="89"/>
      <c r="AE11" s="85"/>
      <c r="AF11" s="86"/>
      <c r="AG11" s="86"/>
      <c r="AH11" s="87"/>
      <c r="AI11" s="85"/>
      <c r="AJ11" s="86"/>
      <c r="AK11" s="86"/>
      <c r="AL11" s="87"/>
      <c r="AM11" s="80"/>
    </row>
    <row r="12" spans="1:39" ht="27" customHeight="1">
      <c r="A12" s="81">
        <v>43289</v>
      </c>
      <c r="B12" s="103" t="s">
        <v>48</v>
      </c>
      <c r="C12" s="82">
        <f t="shared" si="1"/>
        <v>0</v>
      </c>
      <c r="D12" s="83">
        <f t="shared" si="0"/>
        <v>0</v>
      </c>
      <c r="E12" s="83">
        <f t="shared" si="0"/>
        <v>0</v>
      </c>
      <c r="F12" s="84">
        <f t="shared" si="0"/>
        <v>0</v>
      </c>
      <c r="G12" s="85"/>
      <c r="H12" s="86"/>
      <c r="I12" s="86"/>
      <c r="J12" s="87"/>
      <c r="K12" s="88"/>
      <c r="L12" s="86"/>
      <c r="M12" s="86"/>
      <c r="N12" s="89"/>
      <c r="O12" s="85"/>
      <c r="P12" s="86"/>
      <c r="Q12" s="86"/>
      <c r="R12" s="87"/>
      <c r="S12" s="85"/>
      <c r="T12" s="86"/>
      <c r="U12" s="90"/>
      <c r="V12" s="91"/>
      <c r="W12" s="85"/>
      <c r="X12" s="86"/>
      <c r="Y12" s="86"/>
      <c r="Z12" s="87"/>
      <c r="AA12" s="88"/>
      <c r="AB12" s="86"/>
      <c r="AC12" s="86"/>
      <c r="AD12" s="89"/>
      <c r="AE12" s="85"/>
      <c r="AF12" s="86"/>
      <c r="AG12" s="90"/>
      <c r="AH12" s="91"/>
      <c r="AI12" s="85"/>
      <c r="AJ12" s="86"/>
      <c r="AK12" s="86"/>
      <c r="AL12" s="87"/>
      <c r="AM12" s="80"/>
    </row>
    <row r="13" spans="1:39" ht="27" customHeight="1">
      <c r="A13" s="81">
        <v>43290</v>
      </c>
      <c r="B13" s="103" t="s">
        <v>49</v>
      </c>
      <c r="C13" s="82">
        <f t="shared" si="1"/>
        <v>0</v>
      </c>
      <c r="D13" s="83">
        <f t="shared" si="0"/>
        <v>0</v>
      </c>
      <c r="E13" s="83">
        <f t="shared" si="0"/>
        <v>0</v>
      </c>
      <c r="F13" s="84">
        <f t="shared" si="0"/>
        <v>0</v>
      </c>
      <c r="G13" s="85"/>
      <c r="H13" s="86"/>
      <c r="I13" s="86"/>
      <c r="J13" s="87"/>
      <c r="K13" s="88"/>
      <c r="L13" s="86"/>
      <c r="M13" s="86"/>
      <c r="N13" s="89"/>
      <c r="O13" s="85"/>
      <c r="P13" s="86"/>
      <c r="Q13" s="86"/>
      <c r="R13" s="87"/>
      <c r="S13" s="85"/>
      <c r="T13" s="86"/>
      <c r="U13" s="86"/>
      <c r="V13" s="87"/>
      <c r="W13" s="85"/>
      <c r="X13" s="86"/>
      <c r="Y13" s="86"/>
      <c r="Z13" s="87"/>
      <c r="AA13" s="88"/>
      <c r="AB13" s="86"/>
      <c r="AC13" s="86"/>
      <c r="AD13" s="89"/>
      <c r="AE13" s="85"/>
      <c r="AF13" s="86"/>
      <c r="AG13" s="86"/>
      <c r="AH13" s="87"/>
      <c r="AI13" s="85"/>
      <c r="AJ13" s="86"/>
      <c r="AK13" s="86"/>
      <c r="AL13" s="87"/>
      <c r="AM13" s="80"/>
    </row>
    <row r="14" spans="1:39" ht="27" customHeight="1">
      <c r="A14" s="81">
        <v>43291</v>
      </c>
      <c r="B14" s="103" t="s">
        <v>50</v>
      </c>
      <c r="C14" s="82">
        <f t="shared" si="1"/>
        <v>0</v>
      </c>
      <c r="D14" s="83">
        <f t="shared" si="0"/>
        <v>0</v>
      </c>
      <c r="E14" s="83">
        <f t="shared" si="0"/>
        <v>0</v>
      </c>
      <c r="F14" s="84">
        <f t="shared" si="0"/>
        <v>0</v>
      </c>
      <c r="G14" s="85"/>
      <c r="H14" s="86"/>
      <c r="I14" s="86"/>
      <c r="J14" s="87"/>
      <c r="K14" s="88"/>
      <c r="L14" s="86"/>
      <c r="M14" s="86"/>
      <c r="N14" s="89"/>
      <c r="O14" s="85"/>
      <c r="P14" s="86"/>
      <c r="Q14" s="86"/>
      <c r="R14" s="87"/>
      <c r="S14" s="85"/>
      <c r="T14" s="86"/>
      <c r="U14" s="86"/>
      <c r="V14" s="87"/>
      <c r="W14" s="85"/>
      <c r="X14" s="86"/>
      <c r="Y14" s="86"/>
      <c r="Z14" s="87"/>
      <c r="AA14" s="88"/>
      <c r="AB14" s="86"/>
      <c r="AC14" s="86"/>
      <c r="AD14" s="89"/>
      <c r="AE14" s="85"/>
      <c r="AF14" s="86"/>
      <c r="AG14" s="86"/>
      <c r="AH14" s="87"/>
      <c r="AI14" s="85"/>
      <c r="AJ14" s="86"/>
      <c r="AK14" s="86"/>
      <c r="AL14" s="87"/>
      <c r="AM14" s="80"/>
    </row>
    <row r="15" spans="1:39" ht="27" customHeight="1">
      <c r="A15" s="81">
        <v>43292</v>
      </c>
      <c r="B15" s="103" t="s">
        <v>51</v>
      </c>
      <c r="C15" s="82">
        <f t="shared" si="1"/>
        <v>0</v>
      </c>
      <c r="D15" s="83">
        <f t="shared" si="0"/>
        <v>0</v>
      </c>
      <c r="E15" s="83">
        <f t="shared" si="0"/>
        <v>0</v>
      </c>
      <c r="F15" s="84">
        <f t="shared" si="0"/>
        <v>0</v>
      </c>
      <c r="G15" s="85"/>
      <c r="H15" s="86"/>
      <c r="I15" s="86"/>
      <c r="J15" s="87"/>
      <c r="K15" s="88"/>
      <c r="L15" s="86"/>
      <c r="M15" s="86"/>
      <c r="N15" s="89"/>
      <c r="O15" s="85"/>
      <c r="P15" s="86"/>
      <c r="Q15" s="86"/>
      <c r="R15" s="87"/>
      <c r="S15" s="85"/>
      <c r="T15" s="86"/>
      <c r="U15" s="86"/>
      <c r="V15" s="87"/>
      <c r="W15" s="85"/>
      <c r="X15" s="86"/>
      <c r="Y15" s="86"/>
      <c r="Z15" s="87"/>
      <c r="AA15" s="88"/>
      <c r="AB15" s="86"/>
      <c r="AC15" s="86"/>
      <c r="AD15" s="89"/>
      <c r="AE15" s="85"/>
      <c r="AF15" s="86"/>
      <c r="AG15" s="86"/>
      <c r="AH15" s="87"/>
      <c r="AI15" s="85"/>
      <c r="AJ15" s="86"/>
      <c r="AK15" s="86"/>
      <c r="AL15" s="87"/>
      <c r="AM15" s="80"/>
    </row>
    <row r="16" spans="1:39" ht="27" customHeight="1">
      <c r="A16" s="81">
        <v>43293</v>
      </c>
      <c r="B16" s="103" t="s">
        <v>52</v>
      </c>
      <c r="C16" s="82">
        <f t="shared" si="1"/>
        <v>0</v>
      </c>
      <c r="D16" s="83">
        <f t="shared" si="0"/>
        <v>0</v>
      </c>
      <c r="E16" s="83">
        <f t="shared" si="0"/>
        <v>0</v>
      </c>
      <c r="F16" s="84">
        <f t="shared" si="0"/>
        <v>0</v>
      </c>
      <c r="G16" s="85"/>
      <c r="H16" s="86"/>
      <c r="I16" s="86"/>
      <c r="J16" s="87"/>
      <c r="K16" s="88"/>
      <c r="L16" s="86"/>
      <c r="M16" s="86"/>
      <c r="N16" s="89"/>
      <c r="O16" s="85"/>
      <c r="P16" s="86"/>
      <c r="Q16" s="86"/>
      <c r="R16" s="87"/>
      <c r="S16" s="85"/>
      <c r="T16" s="86"/>
      <c r="U16" s="86"/>
      <c r="V16" s="87"/>
      <c r="W16" s="85"/>
      <c r="X16" s="86"/>
      <c r="Y16" s="86"/>
      <c r="Z16" s="87"/>
      <c r="AA16" s="88"/>
      <c r="AB16" s="86"/>
      <c r="AC16" s="86"/>
      <c r="AD16" s="89"/>
      <c r="AE16" s="85"/>
      <c r="AF16" s="86"/>
      <c r="AG16" s="86"/>
      <c r="AH16" s="87"/>
      <c r="AI16" s="85"/>
      <c r="AJ16" s="86"/>
      <c r="AK16" s="86"/>
      <c r="AL16" s="87"/>
      <c r="AM16" s="80"/>
    </row>
    <row r="17" spans="1:39" ht="27" customHeight="1">
      <c r="A17" s="81">
        <v>43294</v>
      </c>
      <c r="B17" s="103" t="s">
        <v>53</v>
      </c>
      <c r="C17" s="82">
        <f t="shared" si="1"/>
        <v>0</v>
      </c>
      <c r="D17" s="83">
        <f t="shared" si="0"/>
        <v>0</v>
      </c>
      <c r="E17" s="83">
        <f t="shared" si="0"/>
        <v>0</v>
      </c>
      <c r="F17" s="84">
        <f t="shared" si="0"/>
        <v>0</v>
      </c>
      <c r="G17" s="85"/>
      <c r="H17" s="86"/>
      <c r="I17" s="86"/>
      <c r="J17" s="87"/>
      <c r="K17" s="88"/>
      <c r="L17" s="86"/>
      <c r="M17" s="86"/>
      <c r="N17" s="89"/>
      <c r="O17" s="85"/>
      <c r="P17" s="86"/>
      <c r="Q17" s="86"/>
      <c r="R17" s="87"/>
      <c r="S17" s="85"/>
      <c r="T17" s="86"/>
      <c r="U17" s="86"/>
      <c r="V17" s="87"/>
      <c r="W17" s="85"/>
      <c r="X17" s="86"/>
      <c r="Y17" s="86"/>
      <c r="Z17" s="87"/>
      <c r="AA17" s="88"/>
      <c r="AB17" s="86"/>
      <c r="AC17" s="86"/>
      <c r="AD17" s="89"/>
      <c r="AE17" s="85"/>
      <c r="AF17" s="86"/>
      <c r="AG17" s="86"/>
      <c r="AH17" s="87"/>
      <c r="AI17" s="85"/>
      <c r="AJ17" s="86"/>
      <c r="AK17" s="86"/>
      <c r="AL17" s="87"/>
      <c r="AM17" s="80"/>
    </row>
    <row r="18" spans="1:39" ht="27" customHeight="1">
      <c r="A18" s="81">
        <v>43295</v>
      </c>
      <c r="B18" s="103" t="s">
        <v>47</v>
      </c>
      <c r="C18" s="82">
        <f t="shared" si="1"/>
        <v>0</v>
      </c>
      <c r="D18" s="83">
        <f t="shared" si="0"/>
        <v>0</v>
      </c>
      <c r="E18" s="83">
        <f t="shared" si="0"/>
        <v>0</v>
      </c>
      <c r="F18" s="84">
        <f t="shared" si="0"/>
        <v>0</v>
      </c>
      <c r="G18" s="85"/>
      <c r="H18" s="86"/>
      <c r="I18" s="86"/>
      <c r="J18" s="87"/>
      <c r="K18" s="88"/>
      <c r="L18" s="86"/>
      <c r="M18" s="86"/>
      <c r="N18" s="89"/>
      <c r="O18" s="85"/>
      <c r="P18" s="86"/>
      <c r="Q18" s="86"/>
      <c r="R18" s="87"/>
      <c r="S18" s="85"/>
      <c r="T18" s="86"/>
      <c r="U18" s="86"/>
      <c r="V18" s="87"/>
      <c r="W18" s="85"/>
      <c r="X18" s="86"/>
      <c r="Y18" s="86"/>
      <c r="Z18" s="87"/>
      <c r="AA18" s="88"/>
      <c r="AB18" s="86"/>
      <c r="AC18" s="86"/>
      <c r="AD18" s="89"/>
      <c r="AE18" s="85"/>
      <c r="AF18" s="86"/>
      <c r="AG18" s="86"/>
      <c r="AH18" s="87"/>
      <c r="AI18" s="85"/>
      <c r="AJ18" s="86"/>
      <c r="AK18" s="86"/>
      <c r="AL18" s="87"/>
      <c r="AM18" s="80"/>
    </row>
    <row r="19" spans="1:39" ht="27" customHeight="1">
      <c r="A19" s="81">
        <v>43296</v>
      </c>
      <c r="B19" s="103" t="s">
        <v>48</v>
      </c>
      <c r="C19" s="82">
        <f t="shared" si="1"/>
        <v>0</v>
      </c>
      <c r="D19" s="83">
        <f t="shared" si="0"/>
        <v>0</v>
      </c>
      <c r="E19" s="83">
        <f t="shared" si="0"/>
        <v>0</v>
      </c>
      <c r="F19" s="84">
        <f t="shared" si="0"/>
        <v>0</v>
      </c>
      <c r="G19" s="85"/>
      <c r="H19" s="86"/>
      <c r="I19" s="86"/>
      <c r="J19" s="87"/>
      <c r="K19" s="88"/>
      <c r="L19" s="86"/>
      <c r="M19" s="86"/>
      <c r="N19" s="89"/>
      <c r="O19" s="85"/>
      <c r="P19" s="86"/>
      <c r="Q19" s="86"/>
      <c r="R19" s="87"/>
      <c r="S19" s="85"/>
      <c r="T19" s="86"/>
      <c r="U19" s="86"/>
      <c r="V19" s="87"/>
      <c r="W19" s="85"/>
      <c r="X19" s="86"/>
      <c r="Y19" s="86"/>
      <c r="Z19" s="87"/>
      <c r="AA19" s="88"/>
      <c r="AB19" s="86"/>
      <c r="AC19" s="86"/>
      <c r="AD19" s="89"/>
      <c r="AE19" s="85"/>
      <c r="AF19" s="86"/>
      <c r="AG19" s="86"/>
      <c r="AH19" s="87"/>
      <c r="AI19" s="85"/>
      <c r="AJ19" s="86"/>
      <c r="AK19" s="86"/>
      <c r="AL19" s="87"/>
      <c r="AM19" s="80"/>
    </row>
    <row r="20" spans="1:39" ht="27" customHeight="1">
      <c r="A20" s="81">
        <v>43297</v>
      </c>
      <c r="B20" s="103" t="s">
        <v>49</v>
      </c>
      <c r="C20" s="82">
        <f t="shared" si="1"/>
        <v>0</v>
      </c>
      <c r="D20" s="83">
        <f t="shared" si="0"/>
        <v>0</v>
      </c>
      <c r="E20" s="83">
        <f t="shared" si="0"/>
        <v>0</v>
      </c>
      <c r="F20" s="84">
        <f t="shared" si="0"/>
        <v>0</v>
      </c>
      <c r="G20" s="85"/>
      <c r="H20" s="86"/>
      <c r="I20" s="86"/>
      <c r="J20" s="87"/>
      <c r="K20" s="88"/>
      <c r="L20" s="86"/>
      <c r="M20" s="86"/>
      <c r="N20" s="89"/>
      <c r="O20" s="85"/>
      <c r="P20" s="86"/>
      <c r="Q20" s="86"/>
      <c r="R20" s="87"/>
      <c r="S20" s="85"/>
      <c r="T20" s="86"/>
      <c r="U20" s="86"/>
      <c r="V20" s="87"/>
      <c r="W20" s="85"/>
      <c r="X20" s="86"/>
      <c r="Y20" s="86"/>
      <c r="Z20" s="87"/>
      <c r="AA20" s="88"/>
      <c r="AB20" s="86"/>
      <c r="AC20" s="86"/>
      <c r="AD20" s="89"/>
      <c r="AE20" s="85"/>
      <c r="AF20" s="86"/>
      <c r="AG20" s="86"/>
      <c r="AH20" s="87"/>
      <c r="AI20" s="85"/>
      <c r="AJ20" s="86"/>
      <c r="AK20" s="86"/>
      <c r="AL20" s="87"/>
      <c r="AM20" s="80"/>
    </row>
    <row r="21" spans="1:39" ht="27" customHeight="1">
      <c r="A21" s="81">
        <v>43298</v>
      </c>
      <c r="B21" s="103" t="s">
        <v>50</v>
      </c>
      <c r="C21" s="82">
        <f t="shared" si="1"/>
        <v>0</v>
      </c>
      <c r="D21" s="83">
        <f t="shared" si="1"/>
        <v>0</v>
      </c>
      <c r="E21" s="83">
        <f t="shared" si="1"/>
        <v>0</v>
      </c>
      <c r="F21" s="84">
        <f t="shared" si="1"/>
        <v>0</v>
      </c>
      <c r="G21" s="85"/>
      <c r="H21" s="86"/>
      <c r="I21" s="86"/>
      <c r="J21" s="87"/>
      <c r="K21" s="88"/>
      <c r="L21" s="86"/>
      <c r="M21" s="86"/>
      <c r="N21" s="89"/>
      <c r="O21" s="85"/>
      <c r="P21" s="86"/>
      <c r="Q21" s="86"/>
      <c r="R21" s="87"/>
      <c r="S21" s="85"/>
      <c r="T21" s="86"/>
      <c r="U21" s="86"/>
      <c r="V21" s="87"/>
      <c r="W21" s="85"/>
      <c r="X21" s="86"/>
      <c r="Y21" s="86"/>
      <c r="Z21" s="87"/>
      <c r="AA21" s="88"/>
      <c r="AB21" s="86"/>
      <c r="AC21" s="86"/>
      <c r="AD21" s="89"/>
      <c r="AE21" s="85"/>
      <c r="AF21" s="86"/>
      <c r="AG21" s="86"/>
      <c r="AH21" s="87"/>
      <c r="AI21" s="85"/>
      <c r="AJ21" s="86"/>
      <c r="AK21" s="86"/>
      <c r="AL21" s="87"/>
      <c r="AM21" s="80"/>
    </row>
    <row r="22" spans="1:39" ht="27" customHeight="1">
      <c r="A22" s="81">
        <v>43299</v>
      </c>
      <c r="B22" s="103" t="s">
        <v>51</v>
      </c>
      <c r="C22" s="82">
        <f t="shared" si="1"/>
        <v>0</v>
      </c>
      <c r="D22" s="83">
        <f t="shared" si="1"/>
        <v>0</v>
      </c>
      <c r="E22" s="83">
        <f t="shared" si="1"/>
        <v>0</v>
      </c>
      <c r="F22" s="84">
        <f t="shared" si="1"/>
        <v>0</v>
      </c>
      <c r="G22" s="85"/>
      <c r="H22" s="86"/>
      <c r="I22" s="86"/>
      <c r="J22" s="87"/>
      <c r="K22" s="88"/>
      <c r="L22" s="86"/>
      <c r="M22" s="86"/>
      <c r="N22" s="89"/>
      <c r="O22" s="85"/>
      <c r="P22" s="86"/>
      <c r="Q22" s="86"/>
      <c r="R22" s="87"/>
      <c r="S22" s="85"/>
      <c r="T22" s="86"/>
      <c r="U22" s="86"/>
      <c r="V22" s="87"/>
      <c r="W22" s="85"/>
      <c r="X22" s="86"/>
      <c r="Y22" s="86"/>
      <c r="Z22" s="87"/>
      <c r="AA22" s="88"/>
      <c r="AB22" s="86"/>
      <c r="AC22" s="86"/>
      <c r="AD22" s="89"/>
      <c r="AE22" s="85"/>
      <c r="AF22" s="86"/>
      <c r="AG22" s="86"/>
      <c r="AH22" s="87"/>
      <c r="AI22" s="85"/>
      <c r="AJ22" s="86"/>
      <c r="AK22" s="86"/>
      <c r="AL22" s="87"/>
      <c r="AM22" s="80"/>
    </row>
    <row r="23" spans="1:39" ht="27" customHeight="1">
      <c r="A23" s="81">
        <v>43300</v>
      </c>
      <c r="B23" s="103" t="s">
        <v>52</v>
      </c>
      <c r="C23" s="82">
        <f t="shared" si="1"/>
        <v>0</v>
      </c>
      <c r="D23" s="83">
        <f t="shared" si="1"/>
        <v>0</v>
      </c>
      <c r="E23" s="83">
        <f t="shared" si="1"/>
        <v>0</v>
      </c>
      <c r="F23" s="84">
        <f t="shared" si="1"/>
        <v>0</v>
      </c>
      <c r="G23" s="85"/>
      <c r="H23" s="86"/>
      <c r="I23" s="86"/>
      <c r="J23" s="87"/>
      <c r="K23" s="88"/>
      <c r="L23" s="86"/>
      <c r="M23" s="86"/>
      <c r="N23" s="89"/>
      <c r="O23" s="85"/>
      <c r="P23" s="86"/>
      <c r="Q23" s="86"/>
      <c r="R23" s="87"/>
      <c r="S23" s="85"/>
      <c r="T23" s="86"/>
      <c r="U23" s="86"/>
      <c r="V23" s="87"/>
      <c r="W23" s="85"/>
      <c r="X23" s="86"/>
      <c r="Y23" s="86"/>
      <c r="Z23" s="87"/>
      <c r="AA23" s="88"/>
      <c r="AB23" s="86"/>
      <c r="AC23" s="86"/>
      <c r="AD23" s="89"/>
      <c r="AE23" s="85"/>
      <c r="AF23" s="86"/>
      <c r="AG23" s="86"/>
      <c r="AH23" s="87"/>
      <c r="AI23" s="85"/>
      <c r="AJ23" s="86"/>
      <c r="AK23" s="86"/>
      <c r="AL23" s="87"/>
      <c r="AM23" s="80"/>
    </row>
    <row r="24" spans="1:39" ht="27" customHeight="1">
      <c r="A24" s="81">
        <v>43301</v>
      </c>
      <c r="B24" s="103" t="s">
        <v>53</v>
      </c>
      <c r="C24" s="82">
        <f t="shared" si="1"/>
        <v>0</v>
      </c>
      <c r="D24" s="83">
        <f t="shared" si="1"/>
        <v>0</v>
      </c>
      <c r="E24" s="83">
        <f t="shared" si="1"/>
        <v>0</v>
      </c>
      <c r="F24" s="84">
        <f t="shared" si="1"/>
        <v>0</v>
      </c>
      <c r="G24" s="85"/>
      <c r="H24" s="86"/>
      <c r="I24" s="86"/>
      <c r="J24" s="87"/>
      <c r="K24" s="88"/>
      <c r="L24" s="86"/>
      <c r="M24" s="86"/>
      <c r="N24" s="89"/>
      <c r="O24" s="85"/>
      <c r="P24" s="86"/>
      <c r="Q24" s="86"/>
      <c r="R24" s="87"/>
      <c r="S24" s="85"/>
      <c r="T24" s="86"/>
      <c r="U24" s="86"/>
      <c r="V24" s="87"/>
      <c r="W24" s="85"/>
      <c r="X24" s="86"/>
      <c r="Y24" s="86"/>
      <c r="Z24" s="87"/>
      <c r="AA24" s="88"/>
      <c r="AB24" s="86"/>
      <c r="AC24" s="86"/>
      <c r="AD24" s="89"/>
      <c r="AE24" s="85"/>
      <c r="AF24" s="86"/>
      <c r="AG24" s="86"/>
      <c r="AH24" s="87"/>
      <c r="AI24" s="85"/>
      <c r="AJ24" s="86"/>
      <c r="AK24" s="86"/>
      <c r="AL24" s="87"/>
      <c r="AM24" s="80"/>
    </row>
    <row r="25" spans="1:39" ht="27" customHeight="1">
      <c r="A25" s="81">
        <v>43302</v>
      </c>
      <c r="B25" s="103" t="s">
        <v>47</v>
      </c>
      <c r="C25" s="82">
        <f t="shared" si="1"/>
        <v>0</v>
      </c>
      <c r="D25" s="83">
        <f t="shared" si="1"/>
        <v>0</v>
      </c>
      <c r="E25" s="83">
        <f t="shared" si="1"/>
        <v>0</v>
      </c>
      <c r="F25" s="84">
        <f t="shared" si="1"/>
        <v>0</v>
      </c>
      <c r="G25" s="85"/>
      <c r="H25" s="86"/>
      <c r="I25" s="86"/>
      <c r="J25" s="87"/>
      <c r="K25" s="88"/>
      <c r="L25" s="86"/>
      <c r="M25" s="86"/>
      <c r="N25" s="89"/>
      <c r="O25" s="85"/>
      <c r="P25" s="86"/>
      <c r="Q25" s="86"/>
      <c r="R25" s="87"/>
      <c r="S25" s="85"/>
      <c r="T25" s="86"/>
      <c r="U25" s="86"/>
      <c r="V25" s="87"/>
      <c r="W25" s="85"/>
      <c r="X25" s="86"/>
      <c r="Y25" s="86"/>
      <c r="Z25" s="87"/>
      <c r="AA25" s="88"/>
      <c r="AB25" s="86"/>
      <c r="AC25" s="86"/>
      <c r="AD25" s="89"/>
      <c r="AE25" s="85"/>
      <c r="AF25" s="86"/>
      <c r="AG25" s="86"/>
      <c r="AH25" s="87"/>
      <c r="AI25" s="85"/>
      <c r="AJ25" s="86"/>
      <c r="AK25" s="86"/>
      <c r="AL25" s="87"/>
      <c r="AM25" s="80"/>
    </row>
    <row r="26" spans="1:39" ht="27" customHeight="1">
      <c r="A26" s="81">
        <v>43303</v>
      </c>
      <c r="B26" s="103" t="s">
        <v>48</v>
      </c>
      <c r="C26" s="82">
        <f t="shared" si="1"/>
        <v>0</v>
      </c>
      <c r="D26" s="83">
        <f t="shared" si="1"/>
        <v>0</v>
      </c>
      <c r="E26" s="83">
        <f t="shared" si="1"/>
        <v>0</v>
      </c>
      <c r="F26" s="84">
        <f t="shared" si="1"/>
        <v>0</v>
      </c>
      <c r="G26" s="85"/>
      <c r="H26" s="86"/>
      <c r="I26" s="86"/>
      <c r="J26" s="87"/>
      <c r="K26" s="88"/>
      <c r="L26" s="86"/>
      <c r="M26" s="86"/>
      <c r="N26" s="89"/>
      <c r="O26" s="85"/>
      <c r="P26" s="86"/>
      <c r="Q26" s="86"/>
      <c r="R26" s="87"/>
      <c r="S26" s="85"/>
      <c r="T26" s="86"/>
      <c r="U26" s="86"/>
      <c r="V26" s="87"/>
      <c r="W26" s="85"/>
      <c r="X26" s="86"/>
      <c r="Y26" s="86"/>
      <c r="Z26" s="87"/>
      <c r="AA26" s="88"/>
      <c r="AB26" s="86"/>
      <c r="AC26" s="86"/>
      <c r="AD26" s="89"/>
      <c r="AE26" s="85"/>
      <c r="AF26" s="86"/>
      <c r="AG26" s="86"/>
      <c r="AH26" s="87"/>
      <c r="AI26" s="85"/>
      <c r="AJ26" s="86"/>
      <c r="AK26" s="86"/>
      <c r="AL26" s="87"/>
      <c r="AM26" s="80"/>
    </row>
    <row r="27" spans="1:39" ht="27" customHeight="1">
      <c r="A27" s="81">
        <v>43304</v>
      </c>
      <c r="B27" s="103" t="s">
        <v>49</v>
      </c>
      <c r="C27" s="82">
        <f t="shared" si="1"/>
        <v>0</v>
      </c>
      <c r="D27" s="83">
        <f t="shared" si="1"/>
        <v>0</v>
      </c>
      <c r="E27" s="83">
        <f t="shared" si="1"/>
        <v>0</v>
      </c>
      <c r="F27" s="84">
        <f t="shared" si="1"/>
        <v>0</v>
      </c>
      <c r="G27" s="85"/>
      <c r="H27" s="86"/>
      <c r="I27" s="86"/>
      <c r="J27" s="87"/>
      <c r="K27" s="88"/>
      <c r="L27" s="86"/>
      <c r="M27" s="86"/>
      <c r="N27" s="89"/>
      <c r="O27" s="85"/>
      <c r="P27" s="86"/>
      <c r="Q27" s="86"/>
      <c r="R27" s="87"/>
      <c r="S27" s="85"/>
      <c r="T27" s="86"/>
      <c r="U27" s="86"/>
      <c r="V27" s="87"/>
      <c r="W27" s="85"/>
      <c r="X27" s="86"/>
      <c r="Y27" s="86"/>
      <c r="Z27" s="87"/>
      <c r="AA27" s="88"/>
      <c r="AB27" s="86"/>
      <c r="AC27" s="86"/>
      <c r="AD27" s="89"/>
      <c r="AE27" s="85"/>
      <c r="AF27" s="86"/>
      <c r="AG27" s="86"/>
      <c r="AH27" s="87"/>
      <c r="AI27" s="85"/>
      <c r="AJ27" s="86"/>
      <c r="AK27" s="86"/>
      <c r="AL27" s="87"/>
      <c r="AM27" s="80"/>
    </row>
    <row r="28" spans="1:39" ht="27" customHeight="1">
      <c r="A28" s="81">
        <v>43305</v>
      </c>
      <c r="B28" s="103" t="s">
        <v>50</v>
      </c>
      <c r="C28" s="82">
        <f t="shared" si="1"/>
        <v>0</v>
      </c>
      <c r="D28" s="83">
        <f t="shared" si="1"/>
        <v>0</v>
      </c>
      <c r="E28" s="83">
        <f t="shared" si="1"/>
        <v>0</v>
      </c>
      <c r="F28" s="84">
        <f t="shared" si="1"/>
        <v>0</v>
      </c>
      <c r="G28" s="85"/>
      <c r="H28" s="86"/>
      <c r="I28" s="86"/>
      <c r="J28" s="87"/>
      <c r="K28" s="88"/>
      <c r="L28" s="86"/>
      <c r="M28" s="86"/>
      <c r="N28" s="89"/>
      <c r="O28" s="85"/>
      <c r="P28" s="86"/>
      <c r="Q28" s="86"/>
      <c r="R28" s="87"/>
      <c r="S28" s="85"/>
      <c r="T28" s="86"/>
      <c r="U28" s="86"/>
      <c r="V28" s="87"/>
      <c r="W28" s="85"/>
      <c r="X28" s="86"/>
      <c r="Y28" s="86"/>
      <c r="Z28" s="87"/>
      <c r="AA28" s="88"/>
      <c r="AB28" s="86"/>
      <c r="AC28" s="86"/>
      <c r="AD28" s="89"/>
      <c r="AE28" s="85"/>
      <c r="AF28" s="86"/>
      <c r="AG28" s="86"/>
      <c r="AH28" s="87"/>
      <c r="AI28" s="85"/>
      <c r="AJ28" s="86"/>
      <c r="AK28" s="86"/>
      <c r="AL28" s="87"/>
      <c r="AM28" s="80"/>
    </row>
    <row r="29" spans="1:39" ht="27" customHeight="1">
      <c r="A29" s="81">
        <v>43306</v>
      </c>
      <c r="B29" s="103" t="s">
        <v>51</v>
      </c>
      <c r="C29" s="82">
        <f t="shared" si="1"/>
        <v>0</v>
      </c>
      <c r="D29" s="83">
        <f t="shared" si="1"/>
        <v>0</v>
      </c>
      <c r="E29" s="83">
        <f t="shared" si="1"/>
        <v>0</v>
      </c>
      <c r="F29" s="84">
        <f t="shared" si="1"/>
        <v>0</v>
      </c>
      <c r="G29" s="85"/>
      <c r="H29" s="86"/>
      <c r="I29" s="86"/>
      <c r="J29" s="87"/>
      <c r="K29" s="88"/>
      <c r="L29" s="86"/>
      <c r="M29" s="86"/>
      <c r="N29" s="89"/>
      <c r="O29" s="85"/>
      <c r="P29" s="86"/>
      <c r="Q29" s="86"/>
      <c r="R29" s="87"/>
      <c r="S29" s="85"/>
      <c r="T29" s="86"/>
      <c r="U29" s="86"/>
      <c r="V29" s="87"/>
      <c r="W29" s="85"/>
      <c r="X29" s="86"/>
      <c r="Y29" s="86"/>
      <c r="Z29" s="87"/>
      <c r="AA29" s="88"/>
      <c r="AB29" s="86"/>
      <c r="AC29" s="86"/>
      <c r="AD29" s="89"/>
      <c r="AE29" s="85"/>
      <c r="AF29" s="86"/>
      <c r="AG29" s="86"/>
      <c r="AH29" s="87"/>
      <c r="AI29" s="85"/>
      <c r="AJ29" s="86"/>
      <c r="AK29" s="86"/>
      <c r="AL29" s="87"/>
      <c r="AM29" s="80"/>
    </row>
    <row r="30" spans="1:39" ht="27" customHeight="1">
      <c r="A30" s="81">
        <v>43307</v>
      </c>
      <c r="B30" s="103" t="s">
        <v>52</v>
      </c>
      <c r="C30" s="82">
        <f t="shared" si="1"/>
        <v>0</v>
      </c>
      <c r="D30" s="83">
        <f t="shared" si="1"/>
        <v>0</v>
      </c>
      <c r="E30" s="83">
        <f t="shared" si="1"/>
        <v>0</v>
      </c>
      <c r="F30" s="84">
        <f t="shared" si="1"/>
        <v>0</v>
      </c>
      <c r="G30" s="85"/>
      <c r="H30" s="86"/>
      <c r="I30" s="86"/>
      <c r="J30" s="87"/>
      <c r="K30" s="88"/>
      <c r="L30" s="86"/>
      <c r="M30" s="86"/>
      <c r="N30" s="89"/>
      <c r="O30" s="85"/>
      <c r="P30" s="86"/>
      <c r="Q30" s="86"/>
      <c r="R30" s="87"/>
      <c r="S30" s="85"/>
      <c r="T30" s="86"/>
      <c r="U30" s="86"/>
      <c r="V30" s="87"/>
      <c r="W30" s="85"/>
      <c r="X30" s="86"/>
      <c r="Y30" s="86"/>
      <c r="Z30" s="87"/>
      <c r="AA30" s="88"/>
      <c r="AB30" s="86"/>
      <c r="AC30" s="86"/>
      <c r="AD30" s="89"/>
      <c r="AE30" s="85"/>
      <c r="AF30" s="86"/>
      <c r="AG30" s="86"/>
      <c r="AH30" s="87"/>
      <c r="AI30" s="85"/>
      <c r="AJ30" s="86"/>
      <c r="AK30" s="86"/>
      <c r="AL30" s="87"/>
      <c r="AM30" s="80"/>
    </row>
    <row r="31" spans="1:39" ht="27" customHeight="1">
      <c r="A31" s="81">
        <v>43308</v>
      </c>
      <c r="B31" s="103" t="s">
        <v>53</v>
      </c>
      <c r="C31" s="82">
        <f t="shared" si="1"/>
        <v>0</v>
      </c>
      <c r="D31" s="83">
        <f t="shared" si="1"/>
        <v>0</v>
      </c>
      <c r="E31" s="83">
        <f t="shared" si="1"/>
        <v>0</v>
      </c>
      <c r="F31" s="84">
        <f>J31+N31+R31+V31+Z31+AD31+AH31+AL31</f>
        <v>0</v>
      </c>
      <c r="G31" s="85"/>
      <c r="H31" s="86"/>
      <c r="I31" s="86"/>
      <c r="J31" s="87"/>
      <c r="K31" s="88"/>
      <c r="L31" s="86"/>
      <c r="M31" s="86"/>
      <c r="N31" s="89"/>
      <c r="O31" s="85"/>
      <c r="P31" s="86"/>
      <c r="Q31" s="86"/>
      <c r="R31" s="87"/>
      <c r="S31" s="85"/>
      <c r="T31" s="86"/>
      <c r="U31" s="86"/>
      <c r="V31" s="87"/>
      <c r="W31" s="85"/>
      <c r="X31" s="86"/>
      <c r="Y31" s="86"/>
      <c r="Z31" s="87"/>
      <c r="AA31" s="88"/>
      <c r="AB31" s="86"/>
      <c r="AC31" s="86"/>
      <c r="AD31" s="89"/>
      <c r="AE31" s="85"/>
      <c r="AF31" s="86"/>
      <c r="AG31" s="86"/>
      <c r="AH31" s="87"/>
      <c r="AI31" s="85"/>
      <c r="AJ31" s="86"/>
      <c r="AK31" s="86"/>
      <c r="AL31" s="87"/>
      <c r="AM31" s="80"/>
    </row>
    <row r="32" spans="1:39" ht="27" customHeight="1">
      <c r="A32" s="81">
        <v>43309</v>
      </c>
      <c r="B32" s="103" t="s">
        <v>47</v>
      </c>
      <c r="C32" s="82">
        <f t="shared" si="1"/>
        <v>0</v>
      </c>
      <c r="D32" s="83">
        <f t="shared" si="1"/>
        <v>0</v>
      </c>
      <c r="E32" s="83">
        <f t="shared" si="1"/>
        <v>0</v>
      </c>
      <c r="F32" s="84">
        <f t="shared" si="1"/>
        <v>0</v>
      </c>
      <c r="G32" s="85"/>
      <c r="H32" s="86"/>
      <c r="I32" s="86"/>
      <c r="J32" s="87"/>
      <c r="K32" s="88"/>
      <c r="L32" s="86"/>
      <c r="M32" s="86"/>
      <c r="N32" s="89"/>
      <c r="O32" s="85"/>
      <c r="P32" s="86"/>
      <c r="Q32" s="86"/>
      <c r="R32" s="87"/>
      <c r="S32" s="85"/>
      <c r="T32" s="86"/>
      <c r="U32" s="86"/>
      <c r="V32" s="87"/>
      <c r="W32" s="85"/>
      <c r="X32" s="86"/>
      <c r="Y32" s="86"/>
      <c r="Z32" s="87"/>
      <c r="AA32" s="88"/>
      <c r="AB32" s="86"/>
      <c r="AC32" s="86"/>
      <c r="AD32" s="89"/>
      <c r="AE32" s="85"/>
      <c r="AF32" s="86"/>
      <c r="AG32" s="86"/>
      <c r="AH32" s="87"/>
      <c r="AI32" s="85"/>
      <c r="AJ32" s="86"/>
      <c r="AK32" s="86"/>
      <c r="AL32" s="87"/>
      <c r="AM32" s="80"/>
    </row>
    <row r="33" spans="1:39" ht="27" customHeight="1">
      <c r="A33" s="81">
        <v>43310</v>
      </c>
      <c r="B33" s="103" t="s">
        <v>48</v>
      </c>
      <c r="C33" s="82">
        <f t="shared" si="1"/>
        <v>0</v>
      </c>
      <c r="D33" s="83">
        <f t="shared" si="1"/>
        <v>0</v>
      </c>
      <c r="E33" s="83">
        <f t="shared" si="1"/>
        <v>0</v>
      </c>
      <c r="F33" s="84">
        <f t="shared" si="1"/>
        <v>0</v>
      </c>
      <c r="G33" s="85"/>
      <c r="H33" s="86"/>
      <c r="I33" s="86"/>
      <c r="J33" s="87"/>
      <c r="K33" s="88"/>
      <c r="L33" s="86"/>
      <c r="M33" s="86"/>
      <c r="N33" s="89"/>
      <c r="O33" s="85"/>
      <c r="P33" s="86"/>
      <c r="Q33" s="86"/>
      <c r="R33" s="87"/>
      <c r="S33" s="85"/>
      <c r="T33" s="86"/>
      <c r="U33" s="86"/>
      <c r="V33" s="87"/>
      <c r="W33" s="85"/>
      <c r="X33" s="86"/>
      <c r="Y33" s="86"/>
      <c r="Z33" s="87"/>
      <c r="AA33" s="88"/>
      <c r="AB33" s="86"/>
      <c r="AC33" s="86"/>
      <c r="AD33" s="89"/>
      <c r="AE33" s="85"/>
      <c r="AF33" s="86"/>
      <c r="AG33" s="86"/>
      <c r="AH33" s="87"/>
      <c r="AI33" s="85"/>
      <c r="AJ33" s="86"/>
      <c r="AK33" s="86"/>
      <c r="AL33" s="87"/>
      <c r="AM33" s="80"/>
    </row>
    <row r="34" spans="1:39" ht="27" customHeight="1">
      <c r="A34" s="81">
        <v>43311</v>
      </c>
      <c r="B34" s="103" t="s">
        <v>49</v>
      </c>
      <c r="C34" s="82">
        <f t="shared" si="1"/>
        <v>0</v>
      </c>
      <c r="D34" s="83">
        <f t="shared" si="1"/>
        <v>0</v>
      </c>
      <c r="E34" s="83">
        <f t="shared" si="1"/>
        <v>0</v>
      </c>
      <c r="F34" s="84">
        <f t="shared" si="1"/>
        <v>0</v>
      </c>
      <c r="G34" s="85"/>
      <c r="H34" s="86"/>
      <c r="I34" s="86"/>
      <c r="J34" s="87"/>
      <c r="K34" s="88"/>
      <c r="L34" s="86"/>
      <c r="M34" s="86"/>
      <c r="N34" s="89"/>
      <c r="O34" s="85"/>
      <c r="P34" s="86"/>
      <c r="Q34" s="86"/>
      <c r="R34" s="87"/>
      <c r="S34" s="85"/>
      <c r="T34" s="86"/>
      <c r="U34" s="86"/>
      <c r="V34" s="87"/>
      <c r="W34" s="85"/>
      <c r="X34" s="86"/>
      <c r="Y34" s="86"/>
      <c r="Z34" s="87"/>
      <c r="AA34" s="88"/>
      <c r="AB34" s="86"/>
      <c r="AC34" s="86"/>
      <c r="AD34" s="89"/>
      <c r="AE34" s="85"/>
      <c r="AF34" s="86"/>
      <c r="AG34" s="86"/>
      <c r="AH34" s="87"/>
      <c r="AI34" s="85"/>
      <c r="AJ34" s="86"/>
      <c r="AK34" s="86"/>
      <c r="AL34" s="87"/>
      <c r="AM34" s="80"/>
    </row>
    <row r="35" spans="1:39" ht="27" customHeight="1" thickBot="1">
      <c r="A35" s="139">
        <v>43312</v>
      </c>
      <c r="B35" s="103" t="s">
        <v>50</v>
      </c>
      <c r="C35" s="106">
        <f t="shared" si="1"/>
        <v>0</v>
      </c>
      <c r="D35" s="107">
        <f t="shared" si="1"/>
        <v>0</v>
      </c>
      <c r="E35" s="107">
        <f t="shared" si="1"/>
        <v>0</v>
      </c>
      <c r="F35" s="108">
        <f t="shared" si="1"/>
        <v>0</v>
      </c>
      <c r="G35" s="109"/>
      <c r="H35" s="110"/>
      <c r="I35" s="110"/>
      <c r="J35" s="111"/>
      <c r="K35" s="112"/>
      <c r="L35" s="110"/>
      <c r="M35" s="110"/>
      <c r="N35" s="113"/>
      <c r="O35" s="109"/>
      <c r="P35" s="110"/>
      <c r="Q35" s="110"/>
      <c r="R35" s="111"/>
      <c r="S35" s="109"/>
      <c r="T35" s="110"/>
      <c r="U35" s="110"/>
      <c r="V35" s="111"/>
      <c r="W35" s="109"/>
      <c r="X35" s="110"/>
      <c r="Y35" s="110"/>
      <c r="Z35" s="111"/>
      <c r="AA35" s="112"/>
      <c r="AB35" s="110"/>
      <c r="AC35" s="110"/>
      <c r="AD35" s="113"/>
      <c r="AE35" s="109"/>
      <c r="AF35" s="110"/>
      <c r="AG35" s="110"/>
      <c r="AH35" s="111"/>
      <c r="AI35" s="109"/>
      <c r="AJ35" s="110"/>
      <c r="AK35" s="110"/>
      <c r="AL35" s="111"/>
      <c r="AM35" s="114"/>
    </row>
    <row r="36" spans="1:39" s="100" customFormat="1" ht="30" customHeight="1" thickBot="1">
      <c r="A36" s="115"/>
      <c r="B36" s="116"/>
      <c r="C36" s="92">
        <f aca="true" t="shared" si="2" ref="C36:AL36">SUM(C5:C35)</f>
        <v>0</v>
      </c>
      <c r="D36" s="93">
        <f t="shared" si="2"/>
        <v>0</v>
      </c>
      <c r="E36" s="94">
        <f>SUM(E5:E35)</f>
        <v>0</v>
      </c>
      <c r="F36" s="95">
        <f t="shared" si="2"/>
        <v>0</v>
      </c>
      <c r="G36" s="96">
        <f>SUM(G5:G35)</f>
        <v>0</v>
      </c>
      <c r="H36" s="93">
        <f t="shared" si="2"/>
        <v>0</v>
      </c>
      <c r="I36" s="93">
        <f t="shared" si="2"/>
        <v>0</v>
      </c>
      <c r="J36" s="95">
        <f>SUM(J5:J35)</f>
        <v>0</v>
      </c>
      <c r="K36" s="96">
        <f t="shared" si="2"/>
        <v>0</v>
      </c>
      <c r="L36" s="93">
        <f t="shared" si="2"/>
        <v>0</v>
      </c>
      <c r="M36" s="93">
        <f t="shared" si="2"/>
        <v>0</v>
      </c>
      <c r="N36" s="95">
        <f t="shared" si="2"/>
        <v>0</v>
      </c>
      <c r="O36" s="96">
        <f>SUM(O5:O35)</f>
        <v>0</v>
      </c>
      <c r="P36" s="93">
        <f t="shared" si="2"/>
        <v>0</v>
      </c>
      <c r="Q36" s="93">
        <f t="shared" si="2"/>
        <v>0</v>
      </c>
      <c r="R36" s="95">
        <f t="shared" si="2"/>
        <v>0</v>
      </c>
      <c r="S36" s="96">
        <f t="shared" si="2"/>
        <v>0</v>
      </c>
      <c r="T36" s="93">
        <f t="shared" si="2"/>
        <v>0</v>
      </c>
      <c r="U36" s="93">
        <f t="shared" si="2"/>
        <v>0</v>
      </c>
      <c r="V36" s="95">
        <f t="shared" si="2"/>
        <v>0</v>
      </c>
      <c r="W36" s="97">
        <f t="shared" si="2"/>
        <v>0</v>
      </c>
      <c r="X36" s="93">
        <f t="shared" si="2"/>
        <v>0</v>
      </c>
      <c r="Y36" s="93">
        <f t="shared" si="2"/>
        <v>0</v>
      </c>
      <c r="Z36" s="98">
        <f t="shared" si="2"/>
        <v>0</v>
      </c>
      <c r="AA36" s="96">
        <f t="shared" si="2"/>
        <v>0</v>
      </c>
      <c r="AB36" s="93">
        <f t="shared" si="2"/>
        <v>0</v>
      </c>
      <c r="AC36" s="93">
        <f t="shared" si="2"/>
        <v>0</v>
      </c>
      <c r="AD36" s="95">
        <f t="shared" si="2"/>
        <v>0</v>
      </c>
      <c r="AE36" s="96">
        <f t="shared" si="2"/>
        <v>0</v>
      </c>
      <c r="AF36" s="93">
        <f t="shared" si="2"/>
        <v>0</v>
      </c>
      <c r="AG36" s="93">
        <f t="shared" si="2"/>
        <v>0</v>
      </c>
      <c r="AH36" s="95">
        <f t="shared" si="2"/>
        <v>0</v>
      </c>
      <c r="AI36" s="96">
        <f t="shared" si="2"/>
        <v>0</v>
      </c>
      <c r="AJ36" s="93">
        <f t="shared" si="2"/>
        <v>0</v>
      </c>
      <c r="AK36" s="93">
        <f t="shared" si="2"/>
        <v>0</v>
      </c>
      <c r="AL36" s="95">
        <f t="shared" si="2"/>
        <v>0</v>
      </c>
      <c r="AM36" s="99"/>
    </row>
  </sheetData>
  <sheetProtection/>
  <mergeCells count="17">
    <mergeCell ref="A1:A2"/>
    <mergeCell ref="C1:AL2"/>
    <mergeCell ref="AM1:AM2"/>
    <mergeCell ref="A3:B4"/>
    <mergeCell ref="C3:C4"/>
    <mergeCell ref="D3:D4"/>
    <mergeCell ref="E3:E4"/>
    <mergeCell ref="F3:F4"/>
    <mergeCell ref="G3:J3"/>
    <mergeCell ref="K3:N3"/>
    <mergeCell ref="AM3:AM4"/>
    <mergeCell ref="O3:R3"/>
    <mergeCell ref="S3:V3"/>
    <mergeCell ref="W3:Z3"/>
    <mergeCell ref="AA3:AD3"/>
    <mergeCell ref="AE3:AH3"/>
    <mergeCell ref="AI3:AL3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M36"/>
  <sheetViews>
    <sheetView view="pageBreakPreview" zoomScale="70" zoomScaleSheetLayoutView="70" zoomScalePageLayoutView="0" workbookViewId="0" topLeftCell="A1">
      <pane xSplit="6" ySplit="4" topLeftCell="G5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AM36" sqref="AM36"/>
    </sheetView>
  </sheetViews>
  <sheetFormatPr defaultColWidth="9.00390625" defaultRowHeight="13.5"/>
  <cols>
    <col min="1" max="1" width="10.50390625" style="0" bestFit="1" customWidth="1"/>
    <col min="2" max="2" width="3.50390625" style="0" bestFit="1" customWidth="1"/>
    <col min="3" max="6" width="8.75390625" style="0" customWidth="1"/>
    <col min="7" max="38" width="7.625" style="0" customWidth="1"/>
    <col min="39" max="39" width="25.75390625" style="102" customWidth="1"/>
    <col min="40" max="16384" width="9.00390625" style="59" customWidth="1"/>
  </cols>
  <sheetData>
    <row r="1" spans="1:39" ht="18.75">
      <c r="A1" s="179" t="s">
        <v>54</v>
      </c>
      <c r="B1" s="60"/>
      <c r="C1" s="181" t="s">
        <v>64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4"/>
    </row>
    <row r="2" spans="1:39" ht="19.5" thickBot="1">
      <c r="A2" s="180"/>
      <c r="B2" s="61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5"/>
    </row>
    <row r="3" spans="1:39" ht="27.75" customHeight="1">
      <c r="A3" s="186" t="s">
        <v>61</v>
      </c>
      <c r="B3" s="187"/>
      <c r="C3" s="190" t="s">
        <v>55</v>
      </c>
      <c r="D3" s="192" t="s">
        <v>56</v>
      </c>
      <c r="E3" s="194" t="s">
        <v>57</v>
      </c>
      <c r="F3" s="196" t="s">
        <v>58</v>
      </c>
      <c r="G3" s="173" t="s">
        <v>43</v>
      </c>
      <c r="H3" s="172"/>
      <c r="I3" s="172"/>
      <c r="J3" s="174"/>
      <c r="K3" s="173" t="s">
        <v>5</v>
      </c>
      <c r="L3" s="172"/>
      <c r="M3" s="172"/>
      <c r="N3" s="174"/>
      <c r="O3" s="172" t="s">
        <v>6</v>
      </c>
      <c r="P3" s="172"/>
      <c r="Q3" s="172"/>
      <c r="R3" s="172"/>
      <c r="S3" s="173" t="s">
        <v>7</v>
      </c>
      <c r="T3" s="172"/>
      <c r="U3" s="172"/>
      <c r="V3" s="174"/>
      <c r="W3" s="173" t="s">
        <v>44</v>
      </c>
      <c r="X3" s="172"/>
      <c r="Y3" s="172"/>
      <c r="Z3" s="174"/>
      <c r="AA3" s="175" t="s">
        <v>45</v>
      </c>
      <c r="AB3" s="172"/>
      <c r="AC3" s="172"/>
      <c r="AD3" s="174"/>
      <c r="AE3" s="175" t="s">
        <v>59</v>
      </c>
      <c r="AF3" s="172"/>
      <c r="AG3" s="172"/>
      <c r="AH3" s="174"/>
      <c r="AI3" s="176" t="s">
        <v>60</v>
      </c>
      <c r="AJ3" s="177"/>
      <c r="AK3" s="177"/>
      <c r="AL3" s="178"/>
      <c r="AM3" s="168" t="s">
        <v>62</v>
      </c>
    </row>
    <row r="4" spans="1:39" ht="21" customHeight="1" thickBot="1">
      <c r="A4" s="188"/>
      <c r="B4" s="189"/>
      <c r="C4" s="191"/>
      <c r="D4" s="193"/>
      <c r="E4" s="195"/>
      <c r="F4" s="197"/>
      <c r="G4" s="62" t="s">
        <v>13</v>
      </c>
      <c r="H4" s="63" t="s">
        <v>37</v>
      </c>
      <c r="I4" s="63" t="s">
        <v>4</v>
      </c>
      <c r="J4" s="64" t="s">
        <v>37</v>
      </c>
      <c r="K4" s="62" t="s">
        <v>13</v>
      </c>
      <c r="L4" s="63" t="s">
        <v>37</v>
      </c>
      <c r="M4" s="63" t="s">
        <v>4</v>
      </c>
      <c r="N4" s="64" t="s">
        <v>37</v>
      </c>
      <c r="O4" s="65" t="s">
        <v>13</v>
      </c>
      <c r="P4" s="66" t="s">
        <v>37</v>
      </c>
      <c r="Q4" s="66" t="s">
        <v>4</v>
      </c>
      <c r="R4" s="67" t="s">
        <v>37</v>
      </c>
      <c r="S4" s="62" t="s">
        <v>13</v>
      </c>
      <c r="T4" s="63" t="s">
        <v>37</v>
      </c>
      <c r="U4" s="63" t="s">
        <v>4</v>
      </c>
      <c r="V4" s="64" t="s">
        <v>37</v>
      </c>
      <c r="W4" s="62" t="s">
        <v>13</v>
      </c>
      <c r="X4" s="63" t="s">
        <v>37</v>
      </c>
      <c r="Y4" s="63" t="s">
        <v>4</v>
      </c>
      <c r="Z4" s="64" t="s">
        <v>37</v>
      </c>
      <c r="AA4" s="62" t="s">
        <v>13</v>
      </c>
      <c r="AB4" s="63" t="s">
        <v>37</v>
      </c>
      <c r="AC4" s="63" t="s">
        <v>4</v>
      </c>
      <c r="AD4" s="64" t="s">
        <v>37</v>
      </c>
      <c r="AE4" s="62" t="s">
        <v>13</v>
      </c>
      <c r="AF4" s="63" t="s">
        <v>37</v>
      </c>
      <c r="AG4" s="63" t="s">
        <v>4</v>
      </c>
      <c r="AH4" s="64" t="s">
        <v>37</v>
      </c>
      <c r="AI4" s="62" t="s">
        <v>13</v>
      </c>
      <c r="AJ4" s="63" t="s">
        <v>37</v>
      </c>
      <c r="AK4" s="63" t="s">
        <v>4</v>
      </c>
      <c r="AL4" s="64" t="s">
        <v>37</v>
      </c>
      <c r="AM4" s="169"/>
    </row>
    <row r="5" spans="1:39" ht="27" customHeight="1">
      <c r="A5" s="68">
        <v>43313</v>
      </c>
      <c r="B5" s="103" t="s">
        <v>51</v>
      </c>
      <c r="C5" s="70">
        <f>G5+K5+O5+S5+W5+AA5+AE5+AI5</f>
        <v>0</v>
      </c>
      <c r="D5" s="71">
        <f>H5+L5+P5+T5+X5+AB5+AF5+AJ5</f>
        <v>0</v>
      </c>
      <c r="E5" s="71">
        <f>I5+M5+Q5+U5+Y5+AC5+AG5+AK5</f>
        <v>0</v>
      </c>
      <c r="F5" s="72">
        <f>J5+N5+R5+V5+Z5+AD5+AH5+AL5</f>
        <v>0</v>
      </c>
      <c r="G5" s="73"/>
      <c r="H5" s="74"/>
      <c r="I5" s="74"/>
      <c r="J5" s="75"/>
      <c r="K5" s="76"/>
      <c r="L5" s="77"/>
      <c r="M5" s="77"/>
      <c r="N5" s="78"/>
      <c r="O5" s="79"/>
      <c r="P5" s="74"/>
      <c r="Q5" s="74"/>
      <c r="R5" s="75"/>
      <c r="S5" s="79"/>
      <c r="T5" s="74"/>
      <c r="U5" s="74"/>
      <c r="V5" s="75"/>
      <c r="W5" s="79"/>
      <c r="X5" s="74"/>
      <c r="Y5" s="74"/>
      <c r="Z5" s="75"/>
      <c r="AA5" s="76"/>
      <c r="AB5" s="77"/>
      <c r="AC5" s="77"/>
      <c r="AD5" s="78"/>
      <c r="AE5" s="79"/>
      <c r="AF5" s="74"/>
      <c r="AG5" s="74"/>
      <c r="AH5" s="75"/>
      <c r="AI5" s="79"/>
      <c r="AJ5" s="74"/>
      <c r="AK5" s="74"/>
      <c r="AL5" s="75"/>
      <c r="AM5" s="80"/>
    </row>
    <row r="6" spans="1:39" ht="27" customHeight="1">
      <c r="A6" s="81">
        <v>43314</v>
      </c>
      <c r="B6" s="103" t="s">
        <v>52</v>
      </c>
      <c r="C6" s="82">
        <f>G6+K6+O6+S6+W6+AA6+AE6+AI6</f>
        <v>0</v>
      </c>
      <c r="D6" s="83">
        <f aca="true" t="shared" si="0" ref="D6:F20">H6+L6+P6+T6+X6+AB6+AF6+AJ6</f>
        <v>0</v>
      </c>
      <c r="E6" s="83">
        <f t="shared" si="0"/>
        <v>0</v>
      </c>
      <c r="F6" s="84">
        <f t="shared" si="0"/>
        <v>0</v>
      </c>
      <c r="G6" s="85"/>
      <c r="H6" s="86"/>
      <c r="I6" s="86"/>
      <c r="J6" s="87"/>
      <c r="K6" s="88"/>
      <c r="L6" s="86"/>
      <c r="M6" s="86"/>
      <c r="N6" s="89"/>
      <c r="O6" s="85"/>
      <c r="P6" s="86"/>
      <c r="Q6" s="86"/>
      <c r="R6" s="87"/>
      <c r="S6" s="85"/>
      <c r="T6" s="86"/>
      <c r="U6" s="86"/>
      <c r="V6" s="87"/>
      <c r="W6" s="85"/>
      <c r="X6" s="86"/>
      <c r="Y6" s="86"/>
      <c r="Z6" s="87"/>
      <c r="AA6" s="88"/>
      <c r="AB6" s="86"/>
      <c r="AC6" s="86"/>
      <c r="AD6" s="89"/>
      <c r="AE6" s="85"/>
      <c r="AF6" s="86"/>
      <c r="AG6" s="86"/>
      <c r="AH6" s="87"/>
      <c r="AI6" s="85"/>
      <c r="AJ6" s="86"/>
      <c r="AK6" s="86"/>
      <c r="AL6" s="87"/>
      <c r="AM6" s="80"/>
    </row>
    <row r="7" spans="1:39" ht="27" customHeight="1">
      <c r="A7" s="81">
        <v>43315</v>
      </c>
      <c r="B7" s="103" t="s">
        <v>53</v>
      </c>
      <c r="C7" s="82">
        <f>G7+K7+O7+S7+W7+AA7+AE7+AI7</f>
        <v>0</v>
      </c>
      <c r="D7" s="83">
        <f t="shared" si="0"/>
        <v>0</v>
      </c>
      <c r="E7" s="83">
        <f t="shared" si="0"/>
        <v>0</v>
      </c>
      <c r="F7" s="84">
        <f t="shared" si="0"/>
        <v>0</v>
      </c>
      <c r="G7" s="85"/>
      <c r="H7" s="86"/>
      <c r="I7" s="86"/>
      <c r="J7" s="87"/>
      <c r="K7" s="88"/>
      <c r="L7" s="86"/>
      <c r="M7" s="86"/>
      <c r="N7" s="89"/>
      <c r="O7" s="85"/>
      <c r="P7" s="86"/>
      <c r="Q7" s="86"/>
      <c r="R7" s="87"/>
      <c r="S7" s="85"/>
      <c r="T7" s="86"/>
      <c r="U7" s="86"/>
      <c r="V7" s="87"/>
      <c r="W7" s="85"/>
      <c r="X7" s="86"/>
      <c r="Y7" s="86"/>
      <c r="Z7" s="87"/>
      <c r="AA7" s="88"/>
      <c r="AB7" s="86"/>
      <c r="AC7" s="86"/>
      <c r="AD7" s="89"/>
      <c r="AE7" s="85"/>
      <c r="AF7" s="86"/>
      <c r="AG7" s="86"/>
      <c r="AH7" s="87"/>
      <c r="AI7" s="85"/>
      <c r="AJ7" s="86"/>
      <c r="AK7" s="86"/>
      <c r="AL7" s="87"/>
      <c r="AM7" s="80"/>
    </row>
    <row r="8" spans="1:39" ht="27" customHeight="1">
      <c r="A8" s="81">
        <v>43316</v>
      </c>
      <c r="B8" s="103" t="s">
        <v>47</v>
      </c>
      <c r="C8" s="82">
        <f aca="true" t="shared" si="1" ref="C8:F32">G8+K8+O8+S8+W8+AA8+AE8+AI8</f>
        <v>0</v>
      </c>
      <c r="D8" s="83">
        <f t="shared" si="0"/>
        <v>0</v>
      </c>
      <c r="E8" s="83">
        <f t="shared" si="0"/>
        <v>0</v>
      </c>
      <c r="F8" s="84">
        <f t="shared" si="0"/>
        <v>0</v>
      </c>
      <c r="G8" s="85"/>
      <c r="H8" s="86"/>
      <c r="I8" s="86"/>
      <c r="J8" s="87"/>
      <c r="K8" s="88"/>
      <c r="L8" s="86"/>
      <c r="M8" s="86"/>
      <c r="N8" s="89"/>
      <c r="O8" s="85"/>
      <c r="P8" s="86"/>
      <c r="Q8" s="86"/>
      <c r="R8" s="87"/>
      <c r="S8" s="85"/>
      <c r="T8" s="86"/>
      <c r="U8" s="86"/>
      <c r="V8" s="87"/>
      <c r="W8" s="85"/>
      <c r="X8" s="86"/>
      <c r="Y8" s="86"/>
      <c r="Z8" s="87"/>
      <c r="AA8" s="88"/>
      <c r="AB8" s="86"/>
      <c r="AC8" s="86"/>
      <c r="AD8" s="89"/>
      <c r="AE8" s="85"/>
      <c r="AF8" s="86"/>
      <c r="AG8" s="86"/>
      <c r="AH8" s="87"/>
      <c r="AI8" s="85"/>
      <c r="AJ8" s="86"/>
      <c r="AK8" s="86"/>
      <c r="AL8" s="87"/>
      <c r="AM8" s="80"/>
    </row>
    <row r="9" spans="1:39" ht="27" customHeight="1">
      <c r="A9" s="81">
        <v>43317</v>
      </c>
      <c r="B9" s="103" t="s">
        <v>48</v>
      </c>
      <c r="C9" s="82">
        <f t="shared" si="1"/>
        <v>0</v>
      </c>
      <c r="D9" s="83">
        <f t="shared" si="0"/>
        <v>0</v>
      </c>
      <c r="E9" s="83">
        <f t="shared" si="0"/>
        <v>0</v>
      </c>
      <c r="F9" s="84">
        <f t="shared" si="0"/>
        <v>0</v>
      </c>
      <c r="G9" s="85"/>
      <c r="H9" s="86"/>
      <c r="I9" s="86"/>
      <c r="J9" s="87"/>
      <c r="K9" s="88"/>
      <c r="L9" s="86"/>
      <c r="M9" s="86"/>
      <c r="N9" s="89"/>
      <c r="O9" s="85"/>
      <c r="P9" s="86"/>
      <c r="Q9" s="86"/>
      <c r="R9" s="87"/>
      <c r="S9" s="85"/>
      <c r="T9" s="86"/>
      <c r="U9" s="86"/>
      <c r="V9" s="87"/>
      <c r="W9" s="85"/>
      <c r="X9" s="86"/>
      <c r="Y9" s="86"/>
      <c r="Z9" s="87"/>
      <c r="AA9" s="88"/>
      <c r="AB9" s="86"/>
      <c r="AC9" s="86"/>
      <c r="AD9" s="89"/>
      <c r="AE9" s="85"/>
      <c r="AF9" s="86"/>
      <c r="AG9" s="86"/>
      <c r="AH9" s="87"/>
      <c r="AI9" s="85"/>
      <c r="AJ9" s="86"/>
      <c r="AK9" s="86"/>
      <c r="AL9" s="87"/>
      <c r="AM9" s="80"/>
    </row>
    <row r="10" spans="1:39" ht="27" customHeight="1">
      <c r="A10" s="81">
        <v>43318</v>
      </c>
      <c r="B10" s="103" t="s">
        <v>49</v>
      </c>
      <c r="C10" s="82">
        <f t="shared" si="1"/>
        <v>0</v>
      </c>
      <c r="D10" s="83">
        <f t="shared" si="0"/>
        <v>0</v>
      </c>
      <c r="E10" s="83">
        <f t="shared" si="0"/>
        <v>0</v>
      </c>
      <c r="F10" s="84">
        <f t="shared" si="0"/>
        <v>0</v>
      </c>
      <c r="G10" s="85"/>
      <c r="H10" s="86"/>
      <c r="I10" s="86"/>
      <c r="J10" s="87"/>
      <c r="K10" s="88"/>
      <c r="L10" s="86"/>
      <c r="M10" s="86"/>
      <c r="N10" s="89"/>
      <c r="O10" s="85"/>
      <c r="P10" s="86"/>
      <c r="Q10" s="86"/>
      <c r="R10" s="87"/>
      <c r="S10" s="85"/>
      <c r="T10" s="86"/>
      <c r="U10" s="86"/>
      <c r="V10" s="87"/>
      <c r="W10" s="85"/>
      <c r="X10" s="86"/>
      <c r="Y10" s="86"/>
      <c r="Z10" s="87"/>
      <c r="AA10" s="88"/>
      <c r="AB10" s="86"/>
      <c r="AC10" s="86"/>
      <c r="AD10" s="89"/>
      <c r="AE10" s="85"/>
      <c r="AF10" s="86"/>
      <c r="AG10" s="86"/>
      <c r="AH10" s="87"/>
      <c r="AI10" s="85"/>
      <c r="AJ10" s="86"/>
      <c r="AK10" s="86"/>
      <c r="AL10" s="87"/>
      <c r="AM10" s="80"/>
    </row>
    <row r="11" spans="1:39" ht="27" customHeight="1">
      <c r="A11" s="81">
        <v>43319</v>
      </c>
      <c r="B11" s="103" t="s">
        <v>50</v>
      </c>
      <c r="C11" s="82">
        <f t="shared" si="1"/>
        <v>0</v>
      </c>
      <c r="D11" s="83">
        <f t="shared" si="0"/>
        <v>0</v>
      </c>
      <c r="E11" s="83">
        <f t="shared" si="0"/>
        <v>0</v>
      </c>
      <c r="F11" s="84">
        <f t="shared" si="0"/>
        <v>0</v>
      </c>
      <c r="G11" s="85"/>
      <c r="H11" s="86"/>
      <c r="I11" s="86"/>
      <c r="J11" s="87"/>
      <c r="K11" s="88"/>
      <c r="L11" s="86"/>
      <c r="M11" s="86"/>
      <c r="N11" s="89"/>
      <c r="O11" s="85"/>
      <c r="P11" s="86"/>
      <c r="Q11" s="86"/>
      <c r="R11" s="87"/>
      <c r="S11" s="85"/>
      <c r="T11" s="86"/>
      <c r="U11" s="86"/>
      <c r="V11" s="87"/>
      <c r="W11" s="85"/>
      <c r="X11" s="86"/>
      <c r="Y11" s="86"/>
      <c r="Z11" s="87"/>
      <c r="AA11" s="88"/>
      <c r="AB11" s="86"/>
      <c r="AC11" s="86"/>
      <c r="AD11" s="89"/>
      <c r="AE11" s="85"/>
      <c r="AF11" s="86"/>
      <c r="AG11" s="86"/>
      <c r="AH11" s="87"/>
      <c r="AI11" s="85"/>
      <c r="AJ11" s="86"/>
      <c r="AK11" s="86"/>
      <c r="AL11" s="87"/>
      <c r="AM11" s="80"/>
    </row>
    <row r="12" spans="1:39" ht="27" customHeight="1">
      <c r="A12" s="81">
        <v>43320</v>
      </c>
      <c r="B12" s="103" t="s">
        <v>51</v>
      </c>
      <c r="C12" s="82">
        <f t="shared" si="1"/>
        <v>0</v>
      </c>
      <c r="D12" s="83">
        <f t="shared" si="0"/>
        <v>0</v>
      </c>
      <c r="E12" s="83">
        <f t="shared" si="0"/>
        <v>0</v>
      </c>
      <c r="F12" s="84">
        <f t="shared" si="0"/>
        <v>0</v>
      </c>
      <c r="G12" s="85"/>
      <c r="H12" s="86"/>
      <c r="I12" s="86"/>
      <c r="J12" s="87"/>
      <c r="K12" s="88"/>
      <c r="L12" s="86"/>
      <c r="M12" s="86"/>
      <c r="N12" s="89"/>
      <c r="O12" s="85"/>
      <c r="P12" s="86"/>
      <c r="Q12" s="86"/>
      <c r="R12" s="87"/>
      <c r="S12" s="85"/>
      <c r="T12" s="86"/>
      <c r="U12" s="90"/>
      <c r="V12" s="91"/>
      <c r="W12" s="85"/>
      <c r="X12" s="86"/>
      <c r="Y12" s="86"/>
      <c r="Z12" s="87"/>
      <c r="AA12" s="88"/>
      <c r="AB12" s="86"/>
      <c r="AC12" s="86"/>
      <c r="AD12" s="89"/>
      <c r="AE12" s="85"/>
      <c r="AF12" s="86"/>
      <c r="AG12" s="90"/>
      <c r="AH12" s="91"/>
      <c r="AI12" s="85"/>
      <c r="AJ12" s="86"/>
      <c r="AK12" s="86"/>
      <c r="AL12" s="87"/>
      <c r="AM12" s="80"/>
    </row>
    <row r="13" spans="1:39" ht="27" customHeight="1">
      <c r="A13" s="81">
        <v>43321</v>
      </c>
      <c r="B13" s="103" t="s">
        <v>52</v>
      </c>
      <c r="C13" s="82">
        <f t="shared" si="1"/>
        <v>0</v>
      </c>
      <c r="D13" s="83">
        <f t="shared" si="0"/>
        <v>0</v>
      </c>
      <c r="E13" s="83">
        <f t="shared" si="0"/>
        <v>0</v>
      </c>
      <c r="F13" s="84">
        <f t="shared" si="0"/>
        <v>0</v>
      </c>
      <c r="G13" s="85"/>
      <c r="H13" s="86"/>
      <c r="I13" s="86"/>
      <c r="J13" s="87"/>
      <c r="K13" s="88"/>
      <c r="L13" s="86"/>
      <c r="M13" s="86"/>
      <c r="N13" s="89"/>
      <c r="O13" s="85"/>
      <c r="P13" s="86"/>
      <c r="Q13" s="86"/>
      <c r="R13" s="87"/>
      <c r="S13" s="85"/>
      <c r="T13" s="86"/>
      <c r="U13" s="86"/>
      <c r="V13" s="87"/>
      <c r="W13" s="85"/>
      <c r="X13" s="86"/>
      <c r="Y13" s="86"/>
      <c r="Z13" s="87"/>
      <c r="AA13" s="88"/>
      <c r="AB13" s="86"/>
      <c r="AC13" s="86"/>
      <c r="AD13" s="89"/>
      <c r="AE13" s="85"/>
      <c r="AF13" s="86"/>
      <c r="AG13" s="86"/>
      <c r="AH13" s="87"/>
      <c r="AI13" s="85"/>
      <c r="AJ13" s="86"/>
      <c r="AK13" s="86"/>
      <c r="AL13" s="87"/>
      <c r="AM13" s="80"/>
    </row>
    <row r="14" spans="1:39" ht="27" customHeight="1">
      <c r="A14" s="81">
        <v>43322</v>
      </c>
      <c r="B14" s="103" t="s">
        <v>53</v>
      </c>
      <c r="C14" s="82">
        <f t="shared" si="1"/>
        <v>0</v>
      </c>
      <c r="D14" s="83">
        <f t="shared" si="0"/>
        <v>0</v>
      </c>
      <c r="E14" s="83">
        <f t="shared" si="0"/>
        <v>0</v>
      </c>
      <c r="F14" s="84">
        <f t="shared" si="0"/>
        <v>0</v>
      </c>
      <c r="G14" s="85"/>
      <c r="H14" s="86"/>
      <c r="I14" s="86"/>
      <c r="J14" s="87"/>
      <c r="K14" s="88"/>
      <c r="L14" s="86"/>
      <c r="M14" s="86"/>
      <c r="N14" s="89"/>
      <c r="O14" s="85"/>
      <c r="P14" s="86"/>
      <c r="Q14" s="86"/>
      <c r="R14" s="87"/>
      <c r="S14" s="85"/>
      <c r="T14" s="86"/>
      <c r="U14" s="86"/>
      <c r="V14" s="87"/>
      <c r="W14" s="85"/>
      <c r="X14" s="86"/>
      <c r="Y14" s="86"/>
      <c r="Z14" s="87"/>
      <c r="AA14" s="88"/>
      <c r="AB14" s="86"/>
      <c r="AC14" s="86"/>
      <c r="AD14" s="89"/>
      <c r="AE14" s="85"/>
      <c r="AF14" s="86"/>
      <c r="AG14" s="86"/>
      <c r="AH14" s="87"/>
      <c r="AI14" s="85"/>
      <c r="AJ14" s="86"/>
      <c r="AK14" s="86"/>
      <c r="AL14" s="87"/>
      <c r="AM14" s="80"/>
    </row>
    <row r="15" spans="1:39" ht="27" customHeight="1">
      <c r="A15" s="81">
        <v>43323</v>
      </c>
      <c r="B15" s="103" t="s">
        <v>47</v>
      </c>
      <c r="C15" s="82">
        <f t="shared" si="1"/>
        <v>0</v>
      </c>
      <c r="D15" s="83">
        <f t="shared" si="0"/>
        <v>0</v>
      </c>
      <c r="E15" s="83">
        <f t="shared" si="0"/>
        <v>0</v>
      </c>
      <c r="F15" s="84">
        <f t="shared" si="0"/>
        <v>0</v>
      </c>
      <c r="G15" s="85"/>
      <c r="H15" s="86"/>
      <c r="I15" s="86"/>
      <c r="J15" s="87"/>
      <c r="K15" s="88"/>
      <c r="L15" s="86"/>
      <c r="M15" s="86"/>
      <c r="N15" s="89"/>
      <c r="O15" s="85"/>
      <c r="P15" s="86"/>
      <c r="Q15" s="86"/>
      <c r="R15" s="87"/>
      <c r="S15" s="85"/>
      <c r="T15" s="86"/>
      <c r="U15" s="86"/>
      <c r="V15" s="87"/>
      <c r="W15" s="85"/>
      <c r="X15" s="86"/>
      <c r="Y15" s="86"/>
      <c r="Z15" s="87"/>
      <c r="AA15" s="88"/>
      <c r="AB15" s="86"/>
      <c r="AC15" s="86"/>
      <c r="AD15" s="89"/>
      <c r="AE15" s="85"/>
      <c r="AF15" s="86"/>
      <c r="AG15" s="86"/>
      <c r="AH15" s="87"/>
      <c r="AI15" s="85"/>
      <c r="AJ15" s="86"/>
      <c r="AK15" s="86"/>
      <c r="AL15" s="87"/>
      <c r="AM15" s="80"/>
    </row>
    <row r="16" spans="1:39" ht="27" customHeight="1">
      <c r="A16" s="81">
        <v>43324</v>
      </c>
      <c r="B16" s="103" t="s">
        <v>48</v>
      </c>
      <c r="C16" s="82">
        <f t="shared" si="1"/>
        <v>0</v>
      </c>
      <c r="D16" s="83">
        <f t="shared" si="0"/>
        <v>0</v>
      </c>
      <c r="E16" s="83">
        <f t="shared" si="0"/>
        <v>0</v>
      </c>
      <c r="F16" s="84">
        <f t="shared" si="0"/>
        <v>0</v>
      </c>
      <c r="G16" s="85"/>
      <c r="H16" s="86"/>
      <c r="I16" s="86"/>
      <c r="J16" s="87"/>
      <c r="K16" s="88"/>
      <c r="L16" s="86"/>
      <c r="M16" s="86"/>
      <c r="N16" s="89"/>
      <c r="O16" s="85"/>
      <c r="P16" s="86"/>
      <c r="Q16" s="86"/>
      <c r="R16" s="87"/>
      <c r="S16" s="85"/>
      <c r="T16" s="86"/>
      <c r="U16" s="86"/>
      <c r="V16" s="87"/>
      <c r="W16" s="85"/>
      <c r="X16" s="86"/>
      <c r="Y16" s="86"/>
      <c r="Z16" s="87"/>
      <c r="AA16" s="88"/>
      <c r="AB16" s="86"/>
      <c r="AC16" s="86"/>
      <c r="AD16" s="89"/>
      <c r="AE16" s="85"/>
      <c r="AF16" s="86"/>
      <c r="AG16" s="86"/>
      <c r="AH16" s="87"/>
      <c r="AI16" s="85"/>
      <c r="AJ16" s="86"/>
      <c r="AK16" s="86"/>
      <c r="AL16" s="87"/>
      <c r="AM16" s="80"/>
    </row>
    <row r="17" spans="1:39" ht="27" customHeight="1">
      <c r="A17" s="81">
        <v>43325</v>
      </c>
      <c r="B17" s="103" t="s">
        <v>49</v>
      </c>
      <c r="C17" s="82">
        <f t="shared" si="1"/>
        <v>0</v>
      </c>
      <c r="D17" s="83">
        <f t="shared" si="0"/>
        <v>0</v>
      </c>
      <c r="E17" s="83">
        <f t="shared" si="0"/>
        <v>0</v>
      </c>
      <c r="F17" s="84">
        <f t="shared" si="0"/>
        <v>0</v>
      </c>
      <c r="G17" s="85"/>
      <c r="H17" s="86"/>
      <c r="I17" s="86"/>
      <c r="J17" s="87"/>
      <c r="K17" s="88"/>
      <c r="L17" s="86"/>
      <c r="M17" s="86"/>
      <c r="N17" s="89"/>
      <c r="O17" s="85"/>
      <c r="P17" s="86"/>
      <c r="Q17" s="86"/>
      <c r="R17" s="87"/>
      <c r="S17" s="85"/>
      <c r="T17" s="86"/>
      <c r="U17" s="86"/>
      <c r="V17" s="87"/>
      <c r="W17" s="85"/>
      <c r="X17" s="86"/>
      <c r="Y17" s="86"/>
      <c r="Z17" s="87"/>
      <c r="AA17" s="88"/>
      <c r="AB17" s="86"/>
      <c r="AC17" s="86"/>
      <c r="AD17" s="89"/>
      <c r="AE17" s="85"/>
      <c r="AF17" s="86"/>
      <c r="AG17" s="86"/>
      <c r="AH17" s="87"/>
      <c r="AI17" s="85"/>
      <c r="AJ17" s="86"/>
      <c r="AK17" s="86"/>
      <c r="AL17" s="87"/>
      <c r="AM17" s="80"/>
    </row>
    <row r="18" spans="1:39" ht="27" customHeight="1">
      <c r="A18" s="81">
        <v>43326</v>
      </c>
      <c r="B18" s="103" t="s">
        <v>50</v>
      </c>
      <c r="C18" s="82">
        <f t="shared" si="1"/>
        <v>0</v>
      </c>
      <c r="D18" s="83">
        <f t="shared" si="0"/>
        <v>0</v>
      </c>
      <c r="E18" s="83">
        <f t="shared" si="0"/>
        <v>0</v>
      </c>
      <c r="F18" s="84">
        <f t="shared" si="0"/>
        <v>0</v>
      </c>
      <c r="G18" s="85"/>
      <c r="H18" s="86"/>
      <c r="I18" s="86"/>
      <c r="J18" s="87"/>
      <c r="K18" s="88"/>
      <c r="L18" s="86"/>
      <c r="M18" s="86"/>
      <c r="N18" s="89"/>
      <c r="O18" s="85"/>
      <c r="P18" s="86"/>
      <c r="Q18" s="86"/>
      <c r="R18" s="87"/>
      <c r="S18" s="85"/>
      <c r="T18" s="86"/>
      <c r="U18" s="86"/>
      <c r="V18" s="87"/>
      <c r="W18" s="85"/>
      <c r="X18" s="86"/>
      <c r="Y18" s="86"/>
      <c r="Z18" s="87"/>
      <c r="AA18" s="88"/>
      <c r="AB18" s="86"/>
      <c r="AC18" s="86"/>
      <c r="AD18" s="89"/>
      <c r="AE18" s="85"/>
      <c r="AF18" s="86"/>
      <c r="AG18" s="86"/>
      <c r="AH18" s="87"/>
      <c r="AI18" s="85"/>
      <c r="AJ18" s="86"/>
      <c r="AK18" s="86"/>
      <c r="AL18" s="87"/>
      <c r="AM18" s="80"/>
    </row>
    <row r="19" spans="1:39" ht="27" customHeight="1">
      <c r="A19" s="81">
        <v>43327</v>
      </c>
      <c r="B19" s="103" t="s">
        <v>51</v>
      </c>
      <c r="C19" s="82">
        <f t="shared" si="1"/>
        <v>0</v>
      </c>
      <c r="D19" s="83">
        <f t="shared" si="0"/>
        <v>0</v>
      </c>
      <c r="E19" s="83">
        <f t="shared" si="0"/>
        <v>0</v>
      </c>
      <c r="F19" s="84">
        <f t="shared" si="0"/>
        <v>0</v>
      </c>
      <c r="G19" s="85"/>
      <c r="H19" s="86"/>
      <c r="I19" s="86"/>
      <c r="J19" s="87"/>
      <c r="K19" s="88"/>
      <c r="L19" s="86"/>
      <c r="M19" s="86"/>
      <c r="N19" s="89"/>
      <c r="O19" s="85"/>
      <c r="P19" s="86"/>
      <c r="Q19" s="86"/>
      <c r="R19" s="87"/>
      <c r="S19" s="85"/>
      <c r="T19" s="86"/>
      <c r="U19" s="86"/>
      <c r="V19" s="87"/>
      <c r="W19" s="85"/>
      <c r="X19" s="86"/>
      <c r="Y19" s="86"/>
      <c r="Z19" s="87"/>
      <c r="AA19" s="88"/>
      <c r="AB19" s="86"/>
      <c r="AC19" s="86"/>
      <c r="AD19" s="89"/>
      <c r="AE19" s="85"/>
      <c r="AF19" s="86"/>
      <c r="AG19" s="86"/>
      <c r="AH19" s="87"/>
      <c r="AI19" s="85"/>
      <c r="AJ19" s="86"/>
      <c r="AK19" s="86"/>
      <c r="AL19" s="87"/>
      <c r="AM19" s="80"/>
    </row>
    <row r="20" spans="1:39" ht="27" customHeight="1">
      <c r="A20" s="81">
        <v>43328</v>
      </c>
      <c r="B20" s="103" t="s">
        <v>52</v>
      </c>
      <c r="C20" s="82">
        <f t="shared" si="1"/>
        <v>0</v>
      </c>
      <c r="D20" s="83">
        <f t="shared" si="0"/>
        <v>0</v>
      </c>
      <c r="E20" s="83">
        <f t="shared" si="0"/>
        <v>0</v>
      </c>
      <c r="F20" s="84">
        <f t="shared" si="0"/>
        <v>0</v>
      </c>
      <c r="G20" s="85"/>
      <c r="H20" s="86"/>
      <c r="I20" s="86"/>
      <c r="J20" s="87"/>
      <c r="K20" s="88"/>
      <c r="L20" s="86"/>
      <c r="M20" s="86"/>
      <c r="N20" s="89"/>
      <c r="O20" s="85"/>
      <c r="P20" s="86"/>
      <c r="Q20" s="86"/>
      <c r="R20" s="87"/>
      <c r="S20" s="85"/>
      <c r="T20" s="86"/>
      <c r="U20" s="86"/>
      <c r="V20" s="87"/>
      <c r="W20" s="85"/>
      <c r="X20" s="86"/>
      <c r="Y20" s="86"/>
      <c r="Z20" s="87"/>
      <c r="AA20" s="88"/>
      <c r="AB20" s="86"/>
      <c r="AC20" s="86"/>
      <c r="AD20" s="89"/>
      <c r="AE20" s="85"/>
      <c r="AF20" s="86"/>
      <c r="AG20" s="86"/>
      <c r="AH20" s="87"/>
      <c r="AI20" s="85"/>
      <c r="AJ20" s="86"/>
      <c r="AK20" s="86"/>
      <c r="AL20" s="87"/>
      <c r="AM20" s="80"/>
    </row>
    <row r="21" spans="1:39" ht="27" customHeight="1">
      <c r="A21" s="81">
        <v>43329</v>
      </c>
      <c r="B21" s="103" t="s">
        <v>53</v>
      </c>
      <c r="C21" s="82">
        <f t="shared" si="1"/>
        <v>0</v>
      </c>
      <c r="D21" s="83">
        <f t="shared" si="1"/>
        <v>0</v>
      </c>
      <c r="E21" s="83">
        <f t="shared" si="1"/>
        <v>0</v>
      </c>
      <c r="F21" s="84">
        <f t="shared" si="1"/>
        <v>0</v>
      </c>
      <c r="G21" s="85"/>
      <c r="H21" s="86"/>
      <c r="I21" s="86"/>
      <c r="J21" s="87"/>
      <c r="K21" s="88"/>
      <c r="L21" s="86"/>
      <c r="M21" s="86"/>
      <c r="N21" s="89"/>
      <c r="O21" s="85"/>
      <c r="P21" s="86"/>
      <c r="Q21" s="86"/>
      <c r="R21" s="87"/>
      <c r="S21" s="85"/>
      <c r="T21" s="86"/>
      <c r="U21" s="86"/>
      <c r="V21" s="87"/>
      <c r="W21" s="85"/>
      <c r="X21" s="86"/>
      <c r="Y21" s="86"/>
      <c r="Z21" s="87"/>
      <c r="AA21" s="88"/>
      <c r="AB21" s="86"/>
      <c r="AC21" s="86"/>
      <c r="AD21" s="89"/>
      <c r="AE21" s="85"/>
      <c r="AF21" s="86"/>
      <c r="AG21" s="86"/>
      <c r="AH21" s="87"/>
      <c r="AI21" s="85"/>
      <c r="AJ21" s="86"/>
      <c r="AK21" s="86"/>
      <c r="AL21" s="87"/>
      <c r="AM21" s="80"/>
    </row>
    <row r="22" spans="1:39" ht="27" customHeight="1">
      <c r="A22" s="81">
        <v>43330</v>
      </c>
      <c r="B22" s="103" t="s">
        <v>47</v>
      </c>
      <c r="C22" s="82">
        <f t="shared" si="1"/>
        <v>0</v>
      </c>
      <c r="D22" s="83">
        <f t="shared" si="1"/>
        <v>0</v>
      </c>
      <c r="E22" s="83">
        <f t="shared" si="1"/>
        <v>0</v>
      </c>
      <c r="F22" s="84">
        <f t="shared" si="1"/>
        <v>0</v>
      </c>
      <c r="G22" s="85"/>
      <c r="H22" s="86"/>
      <c r="I22" s="86"/>
      <c r="J22" s="87"/>
      <c r="K22" s="88"/>
      <c r="L22" s="86"/>
      <c r="M22" s="86"/>
      <c r="N22" s="89"/>
      <c r="O22" s="85"/>
      <c r="P22" s="86"/>
      <c r="Q22" s="86"/>
      <c r="R22" s="87"/>
      <c r="S22" s="85"/>
      <c r="T22" s="86"/>
      <c r="U22" s="86"/>
      <c r="V22" s="87"/>
      <c r="W22" s="85"/>
      <c r="X22" s="86"/>
      <c r="Y22" s="86"/>
      <c r="Z22" s="87"/>
      <c r="AA22" s="88"/>
      <c r="AB22" s="86"/>
      <c r="AC22" s="86"/>
      <c r="AD22" s="89"/>
      <c r="AE22" s="85"/>
      <c r="AF22" s="86"/>
      <c r="AG22" s="86"/>
      <c r="AH22" s="87"/>
      <c r="AI22" s="85"/>
      <c r="AJ22" s="86"/>
      <c r="AK22" s="86"/>
      <c r="AL22" s="87"/>
      <c r="AM22" s="80"/>
    </row>
    <row r="23" spans="1:39" ht="27" customHeight="1">
      <c r="A23" s="81">
        <v>43331</v>
      </c>
      <c r="B23" s="103" t="s">
        <v>48</v>
      </c>
      <c r="C23" s="82">
        <f t="shared" si="1"/>
        <v>0</v>
      </c>
      <c r="D23" s="83">
        <f t="shared" si="1"/>
        <v>0</v>
      </c>
      <c r="E23" s="83">
        <f t="shared" si="1"/>
        <v>0</v>
      </c>
      <c r="F23" s="84">
        <f t="shared" si="1"/>
        <v>0</v>
      </c>
      <c r="G23" s="85"/>
      <c r="H23" s="86"/>
      <c r="I23" s="86"/>
      <c r="J23" s="87"/>
      <c r="K23" s="88"/>
      <c r="L23" s="86"/>
      <c r="M23" s="86"/>
      <c r="N23" s="89"/>
      <c r="O23" s="85"/>
      <c r="P23" s="86"/>
      <c r="Q23" s="86"/>
      <c r="R23" s="87"/>
      <c r="S23" s="85"/>
      <c r="T23" s="86"/>
      <c r="U23" s="86"/>
      <c r="V23" s="87"/>
      <c r="W23" s="85"/>
      <c r="X23" s="86"/>
      <c r="Y23" s="86"/>
      <c r="Z23" s="87"/>
      <c r="AA23" s="88"/>
      <c r="AB23" s="86"/>
      <c r="AC23" s="86"/>
      <c r="AD23" s="89"/>
      <c r="AE23" s="85"/>
      <c r="AF23" s="86"/>
      <c r="AG23" s="86"/>
      <c r="AH23" s="87"/>
      <c r="AI23" s="85"/>
      <c r="AJ23" s="86"/>
      <c r="AK23" s="86"/>
      <c r="AL23" s="87"/>
      <c r="AM23" s="80"/>
    </row>
    <row r="24" spans="1:39" ht="27" customHeight="1">
      <c r="A24" s="81">
        <v>43332</v>
      </c>
      <c r="B24" s="103" t="s">
        <v>49</v>
      </c>
      <c r="C24" s="82">
        <f t="shared" si="1"/>
        <v>0</v>
      </c>
      <c r="D24" s="83">
        <f t="shared" si="1"/>
        <v>0</v>
      </c>
      <c r="E24" s="83">
        <f t="shared" si="1"/>
        <v>0</v>
      </c>
      <c r="F24" s="84">
        <f t="shared" si="1"/>
        <v>0</v>
      </c>
      <c r="G24" s="85"/>
      <c r="H24" s="86"/>
      <c r="I24" s="86"/>
      <c r="J24" s="87"/>
      <c r="K24" s="88"/>
      <c r="L24" s="86"/>
      <c r="M24" s="86"/>
      <c r="N24" s="89"/>
      <c r="O24" s="85"/>
      <c r="P24" s="86"/>
      <c r="Q24" s="86"/>
      <c r="R24" s="87"/>
      <c r="S24" s="85"/>
      <c r="T24" s="86"/>
      <c r="U24" s="86"/>
      <c r="V24" s="87"/>
      <c r="W24" s="85"/>
      <c r="X24" s="86"/>
      <c r="Y24" s="86"/>
      <c r="Z24" s="87"/>
      <c r="AA24" s="88"/>
      <c r="AB24" s="86"/>
      <c r="AC24" s="86"/>
      <c r="AD24" s="89"/>
      <c r="AE24" s="85"/>
      <c r="AF24" s="86"/>
      <c r="AG24" s="86"/>
      <c r="AH24" s="87"/>
      <c r="AI24" s="85"/>
      <c r="AJ24" s="86"/>
      <c r="AK24" s="86"/>
      <c r="AL24" s="87"/>
      <c r="AM24" s="80"/>
    </row>
    <row r="25" spans="1:39" ht="27" customHeight="1">
      <c r="A25" s="81">
        <v>43333</v>
      </c>
      <c r="B25" s="103" t="s">
        <v>50</v>
      </c>
      <c r="C25" s="82">
        <f t="shared" si="1"/>
        <v>0</v>
      </c>
      <c r="D25" s="83">
        <f t="shared" si="1"/>
        <v>0</v>
      </c>
      <c r="E25" s="83">
        <f t="shared" si="1"/>
        <v>0</v>
      </c>
      <c r="F25" s="84">
        <f t="shared" si="1"/>
        <v>0</v>
      </c>
      <c r="G25" s="85"/>
      <c r="H25" s="86"/>
      <c r="I25" s="86"/>
      <c r="J25" s="87"/>
      <c r="K25" s="88"/>
      <c r="L25" s="86"/>
      <c r="M25" s="86"/>
      <c r="N25" s="89"/>
      <c r="O25" s="85"/>
      <c r="P25" s="86"/>
      <c r="Q25" s="86"/>
      <c r="R25" s="87"/>
      <c r="S25" s="85"/>
      <c r="T25" s="86"/>
      <c r="U25" s="86"/>
      <c r="V25" s="87"/>
      <c r="W25" s="85"/>
      <c r="X25" s="86"/>
      <c r="Y25" s="86"/>
      <c r="Z25" s="87"/>
      <c r="AA25" s="88"/>
      <c r="AB25" s="86"/>
      <c r="AC25" s="86"/>
      <c r="AD25" s="89"/>
      <c r="AE25" s="85"/>
      <c r="AF25" s="86"/>
      <c r="AG25" s="86"/>
      <c r="AH25" s="87"/>
      <c r="AI25" s="85"/>
      <c r="AJ25" s="86"/>
      <c r="AK25" s="86"/>
      <c r="AL25" s="87"/>
      <c r="AM25" s="80"/>
    </row>
    <row r="26" spans="1:39" ht="27" customHeight="1">
      <c r="A26" s="81">
        <v>43334</v>
      </c>
      <c r="B26" s="103" t="s">
        <v>51</v>
      </c>
      <c r="C26" s="82">
        <f t="shared" si="1"/>
        <v>0</v>
      </c>
      <c r="D26" s="83">
        <f t="shared" si="1"/>
        <v>0</v>
      </c>
      <c r="E26" s="83">
        <f t="shared" si="1"/>
        <v>0</v>
      </c>
      <c r="F26" s="84">
        <f t="shared" si="1"/>
        <v>0</v>
      </c>
      <c r="G26" s="85"/>
      <c r="H26" s="86"/>
      <c r="I26" s="86"/>
      <c r="J26" s="87"/>
      <c r="K26" s="88"/>
      <c r="L26" s="86"/>
      <c r="M26" s="86"/>
      <c r="N26" s="89"/>
      <c r="O26" s="85"/>
      <c r="P26" s="86"/>
      <c r="Q26" s="86"/>
      <c r="R26" s="87"/>
      <c r="S26" s="85"/>
      <c r="T26" s="86"/>
      <c r="U26" s="86"/>
      <c r="V26" s="87"/>
      <c r="W26" s="85"/>
      <c r="X26" s="86"/>
      <c r="Y26" s="86"/>
      <c r="Z26" s="87"/>
      <c r="AA26" s="88"/>
      <c r="AB26" s="86"/>
      <c r="AC26" s="86"/>
      <c r="AD26" s="89"/>
      <c r="AE26" s="85"/>
      <c r="AF26" s="86"/>
      <c r="AG26" s="86"/>
      <c r="AH26" s="87"/>
      <c r="AI26" s="85"/>
      <c r="AJ26" s="86"/>
      <c r="AK26" s="86"/>
      <c r="AL26" s="87"/>
      <c r="AM26" s="80"/>
    </row>
    <row r="27" spans="1:39" ht="27" customHeight="1">
      <c r="A27" s="81">
        <v>43335</v>
      </c>
      <c r="B27" s="103" t="s">
        <v>52</v>
      </c>
      <c r="C27" s="82">
        <f t="shared" si="1"/>
        <v>0</v>
      </c>
      <c r="D27" s="83">
        <f t="shared" si="1"/>
        <v>0</v>
      </c>
      <c r="E27" s="83">
        <f t="shared" si="1"/>
        <v>0</v>
      </c>
      <c r="F27" s="84">
        <f t="shared" si="1"/>
        <v>0</v>
      </c>
      <c r="G27" s="85"/>
      <c r="H27" s="86"/>
      <c r="I27" s="86"/>
      <c r="J27" s="87"/>
      <c r="K27" s="88"/>
      <c r="L27" s="86"/>
      <c r="M27" s="86"/>
      <c r="N27" s="89"/>
      <c r="O27" s="85"/>
      <c r="P27" s="86"/>
      <c r="Q27" s="86"/>
      <c r="R27" s="87"/>
      <c r="S27" s="85"/>
      <c r="T27" s="86"/>
      <c r="U27" s="86"/>
      <c r="V27" s="87"/>
      <c r="W27" s="85"/>
      <c r="X27" s="86"/>
      <c r="Y27" s="86"/>
      <c r="Z27" s="87"/>
      <c r="AA27" s="88"/>
      <c r="AB27" s="86"/>
      <c r="AC27" s="86"/>
      <c r="AD27" s="89"/>
      <c r="AE27" s="85"/>
      <c r="AF27" s="86"/>
      <c r="AG27" s="86"/>
      <c r="AH27" s="87"/>
      <c r="AI27" s="85"/>
      <c r="AJ27" s="86"/>
      <c r="AK27" s="86"/>
      <c r="AL27" s="87"/>
      <c r="AM27" s="80"/>
    </row>
    <row r="28" spans="1:39" ht="27" customHeight="1">
      <c r="A28" s="81">
        <v>43336</v>
      </c>
      <c r="B28" s="103" t="s">
        <v>53</v>
      </c>
      <c r="C28" s="82">
        <f t="shared" si="1"/>
        <v>0</v>
      </c>
      <c r="D28" s="83">
        <f t="shared" si="1"/>
        <v>0</v>
      </c>
      <c r="E28" s="83">
        <f t="shared" si="1"/>
        <v>0</v>
      </c>
      <c r="F28" s="84">
        <f t="shared" si="1"/>
        <v>0</v>
      </c>
      <c r="G28" s="85"/>
      <c r="H28" s="86"/>
      <c r="I28" s="86"/>
      <c r="J28" s="87"/>
      <c r="K28" s="88"/>
      <c r="L28" s="86"/>
      <c r="M28" s="86"/>
      <c r="N28" s="89"/>
      <c r="O28" s="85"/>
      <c r="P28" s="86"/>
      <c r="Q28" s="86"/>
      <c r="R28" s="87"/>
      <c r="S28" s="85"/>
      <c r="T28" s="86"/>
      <c r="U28" s="86"/>
      <c r="V28" s="87"/>
      <c r="W28" s="85"/>
      <c r="X28" s="86"/>
      <c r="Y28" s="86"/>
      <c r="Z28" s="87"/>
      <c r="AA28" s="88"/>
      <c r="AB28" s="86"/>
      <c r="AC28" s="86"/>
      <c r="AD28" s="89"/>
      <c r="AE28" s="85"/>
      <c r="AF28" s="86"/>
      <c r="AG28" s="86"/>
      <c r="AH28" s="87"/>
      <c r="AI28" s="85"/>
      <c r="AJ28" s="86"/>
      <c r="AK28" s="86"/>
      <c r="AL28" s="87"/>
      <c r="AM28" s="80"/>
    </row>
    <row r="29" spans="1:39" ht="27" customHeight="1">
      <c r="A29" s="81">
        <v>43337</v>
      </c>
      <c r="B29" s="103" t="s">
        <v>47</v>
      </c>
      <c r="C29" s="82">
        <f t="shared" si="1"/>
        <v>0</v>
      </c>
      <c r="D29" s="83">
        <f t="shared" si="1"/>
        <v>0</v>
      </c>
      <c r="E29" s="83">
        <f t="shared" si="1"/>
        <v>0</v>
      </c>
      <c r="F29" s="84">
        <f t="shared" si="1"/>
        <v>0</v>
      </c>
      <c r="G29" s="85"/>
      <c r="H29" s="86"/>
      <c r="I29" s="86"/>
      <c r="J29" s="87"/>
      <c r="K29" s="88"/>
      <c r="L29" s="86"/>
      <c r="M29" s="86"/>
      <c r="N29" s="89"/>
      <c r="O29" s="85"/>
      <c r="P29" s="86"/>
      <c r="Q29" s="86"/>
      <c r="R29" s="87"/>
      <c r="S29" s="85"/>
      <c r="T29" s="86"/>
      <c r="U29" s="86"/>
      <c r="V29" s="87"/>
      <c r="W29" s="85"/>
      <c r="X29" s="86"/>
      <c r="Y29" s="86"/>
      <c r="Z29" s="87"/>
      <c r="AA29" s="88"/>
      <c r="AB29" s="86"/>
      <c r="AC29" s="86"/>
      <c r="AD29" s="89"/>
      <c r="AE29" s="85"/>
      <c r="AF29" s="86"/>
      <c r="AG29" s="86"/>
      <c r="AH29" s="87"/>
      <c r="AI29" s="85"/>
      <c r="AJ29" s="86"/>
      <c r="AK29" s="86"/>
      <c r="AL29" s="87"/>
      <c r="AM29" s="80"/>
    </row>
    <row r="30" spans="1:39" ht="27" customHeight="1">
      <c r="A30" s="81">
        <v>43338</v>
      </c>
      <c r="B30" s="103" t="s">
        <v>48</v>
      </c>
      <c r="C30" s="82">
        <f t="shared" si="1"/>
        <v>0</v>
      </c>
      <c r="D30" s="83">
        <f t="shared" si="1"/>
        <v>0</v>
      </c>
      <c r="E30" s="83">
        <f t="shared" si="1"/>
        <v>0</v>
      </c>
      <c r="F30" s="84">
        <f t="shared" si="1"/>
        <v>0</v>
      </c>
      <c r="G30" s="85"/>
      <c r="H30" s="86"/>
      <c r="I30" s="86"/>
      <c r="J30" s="87"/>
      <c r="K30" s="88"/>
      <c r="L30" s="86"/>
      <c r="M30" s="86"/>
      <c r="N30" s="89"/>
      <c r="O30" s="85"/>
      <c r="P30" s="86"/>
      <c r="Q30" s="86"/>
      <c r="R30" s="87"/>
      <c r="S30" s="85"/>
      <c r="T30" s="86"/>
      <c r="U30" s="86"/>
      <c r="V30" s="87"/>
      <c r="W30" s="85"/>
      <c r="X30" s="86"/>
      <c r="Y30" s="86"/>
      <c r="Z30" s="87"/>
      <c r="AA30" s="88"/>
      <c r="AB30" s="86"/>
      <c r="AC30" s="86"/>
      <c r="AD30" s="89"/>
      <c r="AE30" s="85"/>
      <c r="AF30" s="86"/>
      <c r="AG30" s="86"/>
      <c r="AH30" s="87"/>
      <c r="AI30" s="85"/>
      <c r="AJ30" s="86"/>
      <c r="AK30" s="86"/>
      <c r="AL30" s="87"/>
      <c r="AM30" s="80"/>
    </row>
    <row r="31" spans="1:39" ht="27" customHeight="1">
      <c r="A31" s="81">
        <v>43339</v>
      </c>
      <c r="B31" s="103" t="s">
        <v>49</v>
      </c>
      <c r="C31" s="82">
        <f t="shared" si="1"/>
        <v>0</v>
      </c>
      <c r="D31" s="83">
        <f t="shared" si="1"/>
        <v>0</v>
      </c>
      <c r="E31" s="83">
        <f t="shared" si="1"/>
        <v>0</v>
      </c>
      <c r="F31" s="84">
        <f t="shared" si="1"/>
        <v>0</v>
      </c>
      <c r="G31" s="85"/>
      <c r="H31" s="86"/>
      <c r="I31" s="86"/>
      <c r="J31" s="87"/>
      <c r="K31" s="88"/>
      <c r="L31" s="86"/>
      <c r="M31" s="86"/>
      <c r="N31" s="89"/>
      <c r="O31" s="85"/>
      <c r="P31" s="86"/>
      <c r="Q31" s="86"/>
      <c r="R31" s="87"/>
      <c r="S31" s="85"/>
      <c r="T31" s="86"/>
      <c r="U31" s="86"/>
      <c r="V31" s="87"/>
      <c r="W31" s="85"/>
      <c r="X31" s="86"/>
      <c r="Y31" s="86"/>
      <c r="Z31" s="87"/>
      <c r="AA31" s="88"/>
      <c r="AB31" s="86"/>
      <c r="AC31" s="86"/>
      <c r="AD31" s="89"/>
      <c r="AE31" s="85"/>
      <c r="AF31" s="86"/>
      <c r="AG31" s="86"/>
      <c r="AH31" s="87"/>
      <c r="AI31" s="85"/>
      <c r="AJ31" s="86"/>
      <c r="AK31" s="86"/>
      <c r="AL31" s="87"/>
      <c r="AM31" s="80"/>
    </row>
    <row r="32" spans="1:39" ht="27" customHeight="1">
      <c r="A32" s="81">
        <v>43340</v>
      </c>
      <c r="B32" s="103" t="s">
        <v>50</v>
      </c>
      <c r="C32" s="82">
        <f t="shared" si="1"/>
        <v>0</v>
      </c>
      <c r="D32" s="83">
        <f t="shared" si="1"/>
        <v>0</v>
      </c>
      <c r="E32" s="83">
        <f t="shared" si="1"/>
        <v>0</v>
      </c>
      <c r="F32" s="84">
        <f t="shared" si="1"/>
        <v>0</v>
      </c>
      <c r="G32" s="85"/>
      <c r="H32" s="86"/>
      <c r="I32" s="86"/>
      <c r="J32" s="87"/>
      <c r="K32" s="88"/>
      <c r="L32" s="86"/>
      <c r="M32" s="86"/>
      <c r="N32" s="89"/>
      <c r="O32" s="85"/>
      <c r="P32" s="86"/>
      <c r="Q32" s="86"/>
      <c r="R32" s="87"/>
      <c r="S32" s="85"/>
      <c r="T32" s="86"/>
      <c r="U32" s="86"/>
      <c r="V32" s="87"/>
      <c r="W32" s="85"/>
      <c r="X32" s="86"/>
      <c r="Y32" s="86"/>
      <c r="Z32" s="87"/>
      <c r="AA32" s="88"/>
      <c r="AB32" s="86"/>
      <c r="AC32" s="86"/>
      <c r="AD32" s="89"/>
      <c r="AE32" s="85"/>
      <c r="AF32" s="86"/>
      <c r="AG32" s="86"/>
      <c r="AH32" s="87"/>
      <c r="AI32" s="85"/>
      <c r="AJ32" s="86"/>
      <c r="AK32" s="86"/>
      <c r="AL32" s="87"/>
      <c r="AM32" s="80"/>
    </row>
    <row r="33" spans="1:39" ht="27" customHeight="1">
      <c r="A33" s="81">
        <v>43341</v>
      </c>
      <c r="B33" s="103" t="s">
        <v>51</v>
      </c>
      <c r="C33" s="82">
        <f aca="true" t="shared" si="2" ref="C33:F35">G33+K33+O33+S33+W33+AA33+AE33+AI33</f>
        <v>0</v>
      </c>
      <c r="D33" s="83">
        <f t="shared" si="2"/>
        <v>0</v>
      </c>
      <c r="E33" s="83">
        <f t="shared" si="2"/>
        <v>0</v>
      </c>
      <c r="F33" s="84">
        <f t="shared" si="2"/>
        <v>0</v>
      </c>
      <c r="G33" s="85"/>
      <c r="H33" s="86"/>
      <c r="I33" s="86"/>
      <c r="J33" s="87"/>
      <c r="K33" s="88"/>
      <c r="L33" s="86"/>
      <c r="M33" s="86"/>
      <c r="N33" s="89"/>
      <c r="O33" s="85"/>
      <c r="P33" s="86"/>
      <c r="Q33" s="86"/>
      <c r="R33" s="87"/>
      <c r="S33" s="85"/>
      <c r="T33" s="86"/>
      <c r="U33" s="86"/>
      <c r="V33" s="87"/>
      <c r="W33" s="85"/>
      <c r="X33" s="86"/>
      <c r="Y33" s="86"/>
      <c r="Z33" s="87"/>
      <c r="AA33" s="88"/>
      <c r="AB33" s="86"/>
      <c r="AC33" s="86"/>
      <c r="AD33" s="89"/>
      <c r="AE33" s="85"/>
      <c r="AF33" s="86"/>
      <c r="AG33" s="86"/>
      <c r="AH33" s="87"/>
      <c r="AI33" s="85"/>
      <c r="AJ33" s="86"/>
      <c r="AK33" s="86"/>
      <c r="AL33" s="87"/>
      <c r="AM33" s="80"/>
    </row>
    <row r="34" spans="1:39" ht="27" customHeight="1">
      <c r="A34" s="81">
        <v>43342</v>
      </c>
      <c r="B34" s="103" t="s">
        <v>52</v>
      </c>
      <c r="C34" s="82">
        <f t="shared" si="2"/>
        <v>0</v>
      </c>
      <c r="D34" s="83">
        <f t="shared" si="2"/>
        <v>0</v>
      </c>
      <c r="E34" s="83">
        <f t="shared" si="2"/>
        <v>0</v>
      </c>
      <c r="F34" s="84">
        <f t="shared" si="2"/>
        <v>0</v>
      </c>
      <c r="G34" s="85"/>
      <c r="H34" s="86"/>
      <c r="I34" s="86"/>
      <c r="J34" s="87"/>
      <c r="K34" s="88"/>
      <c r="L34" s="86"/>
      <c r="M34" s="86"/>
      <c r="N34" s="89"/>
      <c r="O34" s="85"/>
      <c r="P34" s="86"/>
      <c r="Q34" s="86"/>
      <c r="R34" s="87"/>
      <c r="S34" s="85"/>
      <c r="T34" s="86"/>
      <c r="U34" s="86"/>
      <c r="V34" s="87"/>
      <c r="W34" s="85"/>
      <c r="X34" s="86"/>
      <c r="Y34" s="86"/>
      <c r="Z34" s="87"/>
      <c r="AA34" s="88"/>
      <c r="AB34" s="86"/>
      <c r="AC34" s="86"/>
      <c r="AD34" s="89"/>
      <c r="AE34" s="85"/>
      <c r="AF34" s="86"/>
      <c r="AG34" s="86"/>
      <c r="AH34" s="87"/>
      <c r="AI34" s="85"/>
      <c r="AJ34" s="86"/>
      <c r="AK34" s="86"/>
      <c r="AL34" s="87"/>
      <c r="AM34" s="80"/>
    </row>
    <row r="35" spans="1:39" ht="27" customHeight="1" thickBot="1">
      <c r="A35" s="139">
        <v>43343</v>
      </c>
      <c r="B35" s="103" t="s">
        <v>53</v>
      </c>
      <c r="C35" s="82">
        <f t="shared" si="2"/>
        <v>0</v>
      </c>
      <c r="D35" s="83">
        <f t="shared" si="2"/>
        <v>0</v>
      </c>
      <c r="E35" s="83">
        <f t="shared" si="2"/>
        <v>0</v>
      </c>
      <c r="F35" s="84">
        <f t="shared" si="2"/>
        <v>0</v>
      </c>
      <c r="G35" s="85"/>
      <c r="H35" s="86"/>
      <c r="I35" s="86"/>
      <c r="J35" s="87"/>
      <c r="K35" s="88"/>
      <c r="L35" s="86"/>
      <c r="M35" s="86"/>
      <c r="N35" s="89"/>
      <c r="O35" s="85"/>
      <c r="P35" s="86"/>
      <c r="Q35" s="86"/>
      <c r="R35" s="87"/>
      <c r="S35" s="85"/>
      <c r="T35" s="86"/>
      <c r="U35" s="86"/>
      <c r="V35" s="87"/>
      <c r="W35" s="85"/>
      <c r="X35" s="86"/>
      <c r="Y35" s="86"/>
      <c r="Z35" s="87"/>
      <c r="AA35" s="88"/>
      <c r="AB35" s="86"/>
      <c r="AC35" s="86"/>
      <c r="AD35" s="89"/>
      <c r="AE35" s="85"/>
      <c r="AF35" s="86"/>
      <c r="AG35" s="86"/>
      <c r="AH35" s="87"/>
      <c r="AI35" s="85"/>
      <c r="AJ35" s="86"/>
      <c r="AK35" s="86"/>
      <c r="AL35" s="87"/>
      <c r="AM35" s="80"/>
    </row>
    <row r="36" spans="1:39" s="100" customFormat="1" ht="30" customHeight="1" thickBot="1">
      <c r="A36" s="170"/>
      <c r="B36" s="171"/>
      <c r="C36" s="92">
        <f>SUM(C5:C35)</f>
        <v>0</v>
      </c>
      <c r="D36" s="93">
        <f aca="true" t="shared" si="3" ref="D36:AK36">SUM(D5:D35)</f>
        <v>0</v>
      </c>
      <c r="E36" s="94">
        <f t="shared" si="3"/>
        <v>0</v>
      </c>
      <c r="F36" s="95">
        <f t="shared" si="3"/>
        <v>0</v>
      </c>
      <c r="G36" s="92">
        <f t="shared" si="3"/>
        <v>0</v>
      </c>
      <c r="H36" s="93">
        <f t="shared" si="3"/>
        <v>0</v>
      </c>
      <c r="I36" s="94">
        <f t="shared" si="3"/>
        <v>0</v>
      </c>
      <c r="J36" s="95">
        <f t="shared" si="3"/>
        <v>0</v>
      </c>
      <c r="K36" s="92">
        <f t="shared" si="3"/>
        <v>0</v>
      </c>
      <c r="L36" s="93">
        <f t="shared" si="3"/>
        <v>0</v>
      </c>
      <c r="M36" s="94">
        <f t="shared" si="3"/>
        <v>0</v>
      </c>
      <c r="N36" s="95">
        <f t="shared" si="3"/>
        <v>0</v>
      </c>
      <c r="O36" s="92">
        <f t="shared" si="3"/>
        <v>0</v>
      </c>
      <c r="P36" s="93">
        <f t="shared" si="3"/>
        <v>0</v>
      </c>
      <c r="Q36" s="94">
        <f t="shared" si="3"/>
        <v>0</v>
      </c>
      <c r="R36" s="95">
        <f t="shared" si="3"/>
        <v>0</v>
      </c>
      <c r="S36" s="92">
        <f t="shared" si="3"/>
        <v>0</v>
      </c>
      <c r="T36" s="93">
        <f t="shared" si="3"/>
        <v>0</v>
      </c>
      <c r="U36" s="94">
        <f t="shared" si="3"/>
        <v>0</v>
      </c>
      <c r="V36" s="95">
        <f t="shared" si="3"/>
        <v>0</v>
      </c>
      <c r="W36" s="92">
        <f t="shared" si="3"/>
        <v>0</v>
      </c>
      <c r="X36" s="93">
        <f t="shared" si="3"/>
        <v>0</v>
      </c>
      <c r="Y36" s="94">
        <f t="shared" si="3"/>
        <v>0</v>
      </c>
      <c r="Z36" s="95">
        <f t="shared" si="3"/>
        <v>0</v>
      </c>
      <c r="AA36" s="92">
        <f t="shared" si="3"/>
        <v>0</v>
      </c>
      <c r="AB36" s="93">
        <f t="shared" si="3"/>
        <v>0</v>
      </c>
      <c r="AC36" s="94">
        <f t="shared" si="3"/>
        <v>0</v>
      </c>
      <c r="AD36" s="95">
        <f t="shared" si="3"/>
        <v>0</v>
      </c>
      <c r="AE36" s="92">
        <f t="shared" si="3"/>
        <v>0</v>
      </c>
      <c r="AF36" s="93">
        <f t="shared" si="3"/>
        <v>0</v>
      </c>
      <c r="AG36" s="94">
        <f t="shared" si="3"/>
        <v>0</v>
      </c>
      <c r="AH36" s="95">
        <f t="shared" si="3"/>
        <v>0</v>
      </c>
      <c r="AI36" s="92">
        <f>SUM(AI5:AI35)</f>
        <v>0</v>
      </c>
      <c r="AJ36" s="93">
        <f t="shared" si="3"/>
        <v>0</v>
      </c>
      <c r="AK36" s="94">
        <f t="shared" si="3"/>
        <v>0</v>
      </c>
      <c r="AL36" s="95">
        <f>SUM(AL5:AL35)</f>
        <v>0</v>
      </c>
      <c r="AM36" s="99"/>
    </row>
  </sheetData>
  <sheetProtection/>
  <mergeCells count="18">
    <mergeCell ref="A1:A2"/>
    <mergeCell ref="C1:AL2"/>
    <mergeCell ref="AM1:AM2"/>
    <mergeCell ref="A3:B4"/>
    <mergeCell ref="C3:C4"/>
    <mergeCell ref="D3:D4"/>
    <mergeCell ref="E3:E4"/>
    <mergeCell ref="F3:F4"/>
    <mergeCell ref="G3:J3"/>
    <mergeCell ref="K3:N3"/>
    <mergeCell ref="AM3:AM4"/>
    <mergeCell ref="A36:B36"/>
    <mergeCell ref="O3:R3"/>
    <mergeCell ref="S3:V3"/>
    <mergeCell ref="W3:Z3"/>
    <mergeCell ref="AA3:AD3"/>
    <mergeCell ref="AE3:AH3"/>
    <mergeCell ref="AI3:AL3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M35"/>
  <sheetViews>
    <sheetView view="pageBreakPreview" zoomScale="70" zoomScaleSheetLayoutView="70" zoomScalePageLayoutView="0" workbookViewId="0" topLeftCell="A1">
      <pane xSplit="1" ySplit="4" topLeftCell="B5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L9" sqref="L9"/>
    </sheetView>
  </sheetViews>
  <sheetFormatPr defaultColWidth="9.00390625" defaultRowHeight="13.5"/>
  <cols>
    <col min="1" max="1" width="11.25390625" style="101" customWidth="1"/>
    <col min="2" max="2" width="3.50390625" style="101" bestFit="1" customWidth="1"/>
    <col min="3" max="6" width="8.75390625" style="0" customWidth="1"/>
    <col min="7" max="38" width="7.625" style="0" customWidth="1"/>
    <col min="39" max="39" width="25.75390625" style="102" customWidth="1"/>
    <col min="40" max="16384" width="9.00390625" style="59" customWidth="1"/>
  </cols>
  <sheetData>
    <row r="1" spans="1:39" ht="18.75">
      <c r="A1" s="179" t="s">
        <v>54</v>
      </c>
      <c r="B1" s="60"/>
      <c r="C1" s="181" t="s">
        <v>63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4"/>
    </row>
    <row r="2" spans="1:39" ht="19.5" thickBot="1">
      <c r="A2" s="180"/>
      <c r="B2" s="61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5"/>
    </row>
    <row r="3" spans="1:39" ht="27.75" customHeight="1">
      <c r="A3" s="186" t="s">
        <v>61</v>
      </c>
      <c r="B3" s="187"/>
      <c r="C3" s="190" t="s">
        <v>55</v>
      </c>
      <c r="D3" s="192" t="s">
        <v>56</v>
      </c>
      <c r="E3" s="194" t="s">
        <v>57</v>
      </c>
      <c r="F3" s="196" t="s">
        <v>58</v>
      </c>
      <c r="G3" s="173" t="s">
        <v>43</v>
      </c>
      <c r="H3" s="172"/>
      <c r="I3" s="172"/>
      <c r="J3" s="174"/>
      <c r="K3" s="173" t="s">
        <v>5</v>
      </c>
      <c r="L3" s="172"/>
      <c r="M3" s="172"/>
      <c r="N3" s="174"/>
      <c r="O3" s="172" t="s">
        <v>6</v>
      </c>
      <c r="P3" s="172"/>
      <c r="Q3" s="172"/>
      <c r="R3" s="172"/>
      <c r="S3" s="173" t="s">
        <v>7</v>
      </c>
      <c r="T3" s="172"/>
      <c r="U3" s="172"/>
      <c r="V3" s="174"/>
      <c r="W3" s="173" t="s">
        <v>44</v>
      </c>
      <c r="X3" s="172"/>
      <c r="Y3" s="172"/>
      <c r="Z3" s="174"/>
      <c r="AA3" s="175" t="s">
        <v>45</v>
      </c>
      <c r="AB3" s="172"/>
      <c r="AC3" s="172"/>
      <c r="AD3" s="174"/>
      <c r="AE3" s="175" t="s">
        <v>59</v>
      </c>
      <c r="AF3" s="172"/>
      <c r="AG3" s="172"/>
      <c r="AH3" s="174"/>
      <c r="AI3" s="176" t="s">
        <v>60</v>
      </c>
      <c r="AJ3" s="177"/>
      <c r="AK3" s="177"/>
      <c r="AL3" s="178"/>
      <c r="AM3" s="168" t="s">
        <v>62</v>
      </c>
    </row>
    <row r="4" spans="1:39" ht="21" customHeight="1" thickBot="1">
      <c r="A4" s="188"/>
      <c r="B4" s="189"/>
      <c r="C4" s="191"/>
      <c r="D4" s="193"/>
      <c r="E4" s="195"/>
      <c r="F4" s="197"/>
      <c r="G4" s="62" t="s">
        <v>13</v>
      </c>
      <c r="H4" s="63" t="s">
        <v>37</v>
      </c>
      <c r="I4" s="63" t="s">
        <v>4</v>
      </c>
      <c r="J4" s="64" t="s">
        <v>37</v>
      </c>
      <c r="K4" s="62" t="s">
        <v>13</v>
      </c>
      <c r="L4" s="63" t="s">
        <v>37</v>
      </c>
      <c r="M4" s="63" t="s">
        <v>4</v>
      </c>
      <c r="N4" s="64" t="s">
        <v>37</v>
      </c>
      <c r="O4" s="65" t="s">
        <v>13</v>
      </c>
      <c r="P4" s="66" t="s">
        <v>37</v>
      </c>
      <c r="Q4" s="66" t="s">
        <v>4</v>
      </c>
      <c r="R4" s="67" t="s">
        <v>37</v>
      </c>
      <c r="S4" s="62" t="s">
        <v>13</v>
      </c>
      <c r="T4" s="63" t="s">
        <v>37</v>
      </c>
      <c r="U4" s="63" t="s">
        <v>4</v>
      </c>
      <c r="V4" s="64" t="s">
        <v>37</v>
      </c>
      <c r="W4" s="62" t="s">
        <v>13</v>
      </c>
      <c r="X4" s="63" t="s">
        <v>37</v>
      </c>
      <c r="Y4" s="63" t="s">
        <v>4</v>
      </c>
      <c r="Z4" s="64" t="s">
        <v>37</v>
      </c>
      <c r="AA4" s="62" t="s">
        <v>13</v>
      </c>
      <c r="AB4" s="63" t="s">
        <v>37</v>
      </c>
      <c r="AC4" s="63" t="s">
        <v>4</v>
      </c>
      <c r="AD4" s="64" t="s">
        <v>37</v>
      </c>
      <c r="AE4" s="62" t="s">
        <v>13</v>
      </c>
      <c r="AF4" s="63" t="s">
        <v>37</v>
      </c>
      <c r="AG4" s="63" t="s">
        <v>4</v>
      </c>
      <c r="AH4" s="64" t="s">
        <v>37</v>
      </c>
      <c r="AI4" s="62" t="s">
        <v>13</v>
      </c>
      <c r="AJ4" s="63" t="s">
        <v>37</v>
      </c>
      <c r="AK4" s="63" t="s">
        <v>4</v>
      </c>
      <c r="AL4" s="64" t="s">
        <v>37</v>
      </c>
      <c r="AM4" s="169"/>
    </row>
    <row r="5" spans="1:39" ht="27" customHeight="1">
      <c r="A5" s="68">
        <v>43344</v>
      </c>
      <c r="B5" s="103" t="s">
        <v>47</v>
      </c>
      <c r="C5" s="70">
        <f>G5+K5+O5+S5+W5+AA5+AE5+AI5</f>
        <v>0</v>
      </c>
      <c r="D5" s="71">
        <f aca="true" t="shared" si="0" ref="D5:F20">H5+L5+P5+T5+X5+AB5+AF5+AJ5</f>
        <v>0</v>
      </c>
      <c r="E5" s="71">
        <f t="shared" si="0"/>
        <v>0</v>
      </c>
      <c r="F5" s="72">
        <f t="shared" si="0"/>
        <v>0</v>
      </c>
      <c r="G5" s="73"/>
      <c r="H5" s="74"/>
      <c r="I5" s="74"/>
      <c r="J5" s="75"/>
      <c r="K5" s="76"/>
      <c r="L5" s="77"/>
      <c r="M5" s="77"/>
      <c r="N5" s="78"/>
      <c r="O5" s="79"/>
      <c r="P5" s="74"/>
      <c r="Q5" s="74"/>
      <c r="R5" s="75"/>
      <c r="S5" s="79"/>
      <c r="T5" s="74"/>
      <c r="U5" s="74"/>
      <c r="V5" s="75"/>
      <c r="W5" s="79"/>
      <c r="X5" s="74"/>
      <c r="Y5" s="74"/>
      <c r="Z5" s="75"/>
      <c r="AA5" s="76"/>
      <c r="AB5" s="77"/>
      <c r="AC5" s="77"/>
      <c r="AD5" s="78"/>
      <c r="AE5" s="79"/>
      <c r="AF5" s="74"/>
      <c r="AG5" s="74"/>
      <c r="AH5" s="75"/>
      <c r="AI5" s="79"/>
      <c r="AJ5" s="74"/>
      <c r="AK5" s="74"/>
      <c r="AL5" s="75"/>
      <c r="AM5" s="80"/>
    </row>
    <row r="6" spans="1:39" ht="27" customHeight="1">
      <c r="A6" s="81">
        <v>43345</v>
      </c>
      <c r="B6" s="103" t="s">
        <v>48</v>
      </c>
      <c r="C6" s="82">
        <f>G6+K6+O6+S6+W6+AA6+AE6+AI6</f>
        <v>0</v>
      </c>
      <c r="D6" s="83">
        <f t="shared" si="0"/>
        <v>0</v>
      </c>
      <c r="E6" s="83">
        <f t="shared" si="0"/>
        <v>0</v>
      </c>
      <c r="F6" s="84">
        <f t="shared" si="0"/>
        <v>0</v>
      </c>
      <c r="G6" s="85"/>
      <c r="H6" s="86"/>
      <c r="I6" s="86"/>
      <c r="J6" s="87"/>
      <c r="K6" s="88"/>
      <c r="L6" s="86"/>
      <c r="M6" s="86"/>
      <c r="N6" s="89"/>
      <c r="O6" s="85"/>
      <c r="P6" s="86"/>
      <c r="Q6" s="86"/>
      <c r="R6" s="87"/>
      <c r="S6" s="85"/>
      <c r="T6" s="86"/>
      <c r="U6" s="86"/>
      <c r="V6" s="87"/>
      <c r="W6" s="85"/>
      <c r="X6" s="86"/>
      <c r="Y6" s="86"/>
      <c r="Z6" s="87"/>
      <c r="AA6" s="88"/>
      <c r="AB6" s="86"/>
      <c r="AC6" s="86"/>
      <c r="AD6" s="89"/>
      <c r="AE6" s="85"/>
      <c r="AF6" s="86"/>
      <c r="AG6" s="86"/>
      <c r="AH6" s="87"/>
      <c r="AI6" s="85"/>
      <c r="AJ6" s="86"/>
      <c r="AK6" s="86"/>
      <c r="AL6" s="87"/>
      <c r="AM6" s="80"/>
    </row>
    <row r="7" spans="1:39" ht="27" customHeight="1">
      <c r="A7" s="81">
        <v>43346</v>
      </c>
      <c r="B7" s="103" t="s">
        <v>49</v>
      </c>
      <c r="C7" s="82">
        <f>G7+K7+O7+S7+W7+AA7+AE7+AI7</f>
        <v>0</v>
      </c>
      <c r="D7" s="83">
        <f t="shared" si="0"/>
        <v>0</v>
      </c>
      <c r="E7" s="83">
        <f t="shared" si="0"/>
        <v>0</v>
      </c>
      <c r="F7" s="84">
        <f t="shared" si="0"/>
        <v>0</v>
      </c>
      <c r="G7" s="85"/>
      <c r="H7" s="86"/>
      <c r="I7" s="86"/>
      <c r="J7" s="87"/>
      <c r="K7" s="88"/>
      <c r="L7" s="86"/>
      <c r="M7" s="86"/>
      <c r="N7" s="89"/>
      <c r="O7" s="85"/>
      <c r="P7" s="86"/>
      <c r="Q7" s="86"/>
      <c r="R7" s="87"/>
      <c r="S7" s="85"/>
      <c r="T7" s="86"/>
      <c r="U7" s="86"/>
      <c r="V7" s="87"/>
      <c r="W7" s="85"/>
      <c r="X7" s="86"/>
      <c r="Y7" s="86"/>
      <c r="Z7" s="87"/>
      <c r="AA7" s="88"/>
      <c r="AB7" s="86"/>
      <c r="AC7" s="86"/>
      <c r="AD7" s="89"/>
      <c r="AE7" s="85"/>
      <c r="AF7" s="86"/>
      <c r="AG7" s="86"/>
      <c r="AH7" s="87"/>
      <c r="AI7" s="85"/>
      <c r="AJ7" s="86"/>
      <c r="AK7" s="86"/>
      <c r="AL7" s="87"/>
      <c r="AM7" s="80"/>
    </row>
    <row r="8" spans="1:39" ht="27" customHeight="1">
      <c r="A8" s="81">
        <v>43347</v>
      </c>
      <c r="B8" s="103" t="s">
        <v>50</v>
      </c>
      <c r="C8" s="82">
        <f aca="true" t="shared" si="1" ref="C8:F33">G8+K8+O8+S8+W8+AA8+AE8+AI8</f>
        <v>0</v>
      </c>
      <c r="D8" s="83">
        <f t="shared" si="0"/>
        <v>0</v>
      </c>
      <c r="E8" s="83">
        <f t="shared" si="0"/>
        <v>0</v>
      </c>
      <c r="F8" s="84">
        <f t="shared" si="0"/>
        <v>0</v>
      </c>
      <c r="G8" s="85"/>
      <c r="H8" s="86"/>
      <c r="I8" s="86"/>
      <c r="J8" s="87"/>
      <c r="K8" s="88"/>
      <c r="L8" s="86"/>
      <c r="M8" s="86"/>
      <c r="N8" s="89"/>
      <c r="O8" s="85"/>
      <c r="P8" s="86"/>
      <c r="Q8" s="86"/>
      <c r="R8" s="87"/>
      <c r="S8" s="85"/>
      <c r="T8" s="86"/>
      <c r="U8" s="86"/>
      <c r="V8" s="87"/>
      <c r="W8" s="85"/>
      <c r="X8" s="86"/>
      <c r="Y8" s="86"/>
      <c r="Z8" s="87"/>
      <c r="AA8" s="88"/>
      <c r="AB8" s="86"/>
      <c r="AC8" s="86"/>
      <c r="AD8" s="89"/>
      <c r="AE8" s="85"/>
      <c r="AF8" s="86"/>
      <c r="AG8" s="86"/>
      <c r="AH8" s="87"/>
      <c r="AI8" s="85"/>
      <c r="AJ8" s="86"/>
      <c r="AK8" s="86"/>
      <c r="AL8" s="87"/>
      <c r="AM8" s="80"/>
    </row>
    <row r="9" spans="1:39" ht="27" customHeight="1">
      <c r="A9" s="81">
        <v>43348</v>
      </c>
      <c r="B9" s="103" t="s">
        <v>51</v>
      </c>
      <c r="C9" s="82">
        <f t="shared" si="1"/>
        <v>0</v>
      </c>
      <c r="D9" s="83">
        <f t="shared" si="0"/>
        <v>0</v>
      </c>
      <c r="E9" s="83">
        <f t="shared" si="0"/>
        <v>0</v>
      </c>
      <c r="F9" s="84">
        <f t="shared" si="0"/>
        <v>0</v>
      </c>
      <c r="G9" s="85"/>
      <c r="H9" s="86"/>
      <c r="I9" s="86"/>
      <c r="J9" s="87"/>
      <c r="K9" s="88"/>
      <c r="L9" s="86"/>
      <c r="M9" s="86"/>
      <c r="N9" s="89"/>
      <c r="O9" s="85"/>
      <c r="P9" s="86"/>
      <c r="Q9" s="86"/>
      <c r="R9" s="87"/>
      <c r="S9" s="85"/>
      <c r="T9" s="86"/>
      <c r="U9" s="86"/>
      <c r="V9" s="87"/>
      <c r="W9" s="85"/>
      <c r="X9" s="86"/>
      <c r="Y9" s="86"/>
      <c r="Z9" s="87"/>
      <c r="AA9" s="88"/>
      <c r="AB9" s="86"/>
      <c r="AC9" s="86"/>
      <c r="AD9" s="89"/>
      <c r="AE9" s="85"/>
      <c r="AF9" s="86"/>
      <c r="AG9" s="86"/>
      <c r="AH9" s="87"/>
      <c r="AI9" s="85"/>
      <c r="AJ9" s="86"/>
      <c r="AK9" s="86"/>
      <c r="AL9" s="87"/>
      <c r="AM9" s="80"/>
    </row>
    <row r="10" spans="1:39" ht="27" customHeight="1">
      <c r="A10" s="81">
        <v>43349</v>
      </c>
      <c r="B10" s="103" t="s">
        <v>52</v>
      </c>
      <c r="C10" s="82">
        <f t="shared" si="1"/>
        <v>0</v>
      </c>
      <c r="D10" s="83">
        <f t="shared" si="0"/>
        <v>0</v>
      </c>
      <c r="E10" s="83">
        <f t="shared" si="0"/>
        <v>0</v>
      </c>
      <c r="F10" s="84">
        <f t="shared" si="0"/>
        <v>0</v>
      </c>
      <c r="G10" s="85"/>
      <c r="H10" s="86"/>
      <c r="I10" s="86"/>
      <c r="J10" s="87"/>
      <c r="K10" s="88"/>
      <c r="L10" s="86"/>
      <c r="M10" s="86"/>
      <c r="N10" s="89"/>
      <c r="O10" s="85"/>
      <c r="P10" s="86"/>
      <c r="Q10" s="86"/>
      <c r="R10" s="87"/>
      <c r="S10" s="85"/>
      <c r="T10" s="86"/>
      <c r="U10" s="86"/>
      <c r="V10" s="87"/>
      <c r="W10" s="85"/>
      <c r="X10" s="86"/>
      <c r="Y10" s="86"/>
      <c r="Z10" s="87"/>
      <c r="AA10" s="88"/>
      <c r="AB10" s="86"/>
      <c r="AC10" s="86"/>
      <c r="AD10" s="89"/>
      <c r="AE10" s="85"/>
      <c r="AF10" s="86"/>
      <c r="AG10" s="86"/>
      <c r="AH10" s="87"/>
      <c r="AI10" s="85"/>
      <c r="AJ10" s="86"/>
      <c r="AK10" s="86"/>
      <c r="AL10" s="87"/>
      <c r="AM10" s="80"/>
    </row>
    <row r="11" spans="1:39" ht="27" customHeight="1">
      <c r="A11" s="81">
        <v>43350</v>
      </c>
      <c r="B11" s="103" t="s">
        <v>53</v>
      </c>
      <c r="C11" s="82">
        <f t="shared" si="1"/>
        <v>0</v>
      </c>
      <c r="D11" s="83">
        <f t="shared" si="0"/>
        <v>0</v>
      </c>
      <c r="E11" s="83">
        <f t="shared" si="0"/>
        <v>0</v>
      </c>
      <c r="F11" s="84">
        <f t="shared" si="0"/>
        <v>0</v>
      </c>
      <c r="G11" s="85"/>
      <c r="H11" s="86"/>
      <c r="I11" s="86"/>
      <c r="J11" s="87"/>
      <c r="K11" s="88"/>
      <c r="L11" s="86"/>
      <c r="M11" s="86"/>
      <c r="N11" s="89"/>
      <c r="O11" s="85"/>
      <c r="P11" s="86"/>
      <c r="Q11" s="86"/>
      <c r="R11" s="87"/>
      <c r="S11" s="85"/>
      <c r="T11" s="86"/>
      <c r="U11" s="86"/>
      <c r="V11" s="87"/>
      <c r="W11" s="85"/>
      <c r="X11" s="86"/>
      <c r="Y11" s="86"/>
      <c r="Z11" s="87"/>
      <c r="AA11" s="88"/>
      <c r="AB11" s="86"/>
      <c r="AC11" s="86"/>
      <c r="AD11" s="89"/>
      <c r="AE11" s="85"/>
      <c r="AF11" s="86"/>
      <c r="AG11" s="86"/>
      <c r="AH11" s="87"/>
      <c r="AI11" s="85"/>
      <c r="AJ11" s="86"/>
      <c r="AK11" s="86"/>
      <c r="AL11" s="87"/>
      <c r="AM11" s="80"/>
    </row>
    <row r="12" spans="1:39" ht="27" customHeight="1">
      <c r="A12" s="81">
        <v>43351</v>
      </c>
      <c r="B12" s="103" t="s">
        <v>47</v>
      </c>
      <c r="C12" s="82">
        <f t="shared" si="1"/>
        <v>0</v>
      </c>
      <c r="D12" s="83">
        <f t="shared" si="0"/>
        <v>0</v>
      </c>
      <c r="E12" s="83">
        <f t="shared" si="0"/>
        <v>0</v>
      </c>
      <c r="F12" s="84">
        <f t="shared" si="0"/>
        <v>0</v>
      </c>
      <c r="G12" s="85"/>
      <c r="H12" s="86"/>
      <c r="I12" s="86"/>
      <c r="J12" s="87"/>
      <c r="K12" s="88"/>
      <c r="L12" s="86"/>
      <c r="M12" s="86"/>
      <c r="N12" s="89"/>
      <c r="O12" s="85"/>
      <c r="P12" s="86"/>
      <c r="Q12" s="86"/>
      <c r="R12" s="87"/>
      <c r="S12" s="85"/>
      <c r="T12" s="86"/>
      <c r="U12" s="90"/>
      <c r="V12" s="91"/>
      <c r="W12" s="85"/>
      <c r="X12" s="86"/>
      <c r="Y12" s="86"/>
      <c r="Z12" s="87"/>
      <c r="AA12" s="88"/>
      <c r="AB12" s="86"/>
      <c r="AC12" s="86"/>
      <c r="AD12" s="89"/>
      <c r="AE12" s="85"/>
      <c r="AF12" s="86"/>
      <c r="AG12" s="90"/>
      <c r="AH12" s="91"/>
      <c r="AI12" s="85"/>
      <c r="AJ12" s="86"/>
      <c r="AK12" s="86"/>
      <c r="AL12" s="87"/>
      <c r="AM12" s="80"/>
    </row>
    <row r="13" spans="1:39" ht="27" customHeight="1">
      <c r="A13" s="81">
        <v>43352</v>
      </c>
      <c r="B13" s="103" t="s">
        <v>48</v>
      </c>
      <c r="C13" s="82">
        <f t="shared" si="1"/>
        <v>0</v>
      </c>
      <c r="D13" s="83">
        <f t="shared" si="0"/>
        <v>0</v>
      </c>
      <c r="E13" s="83">
        <f t="shared" si="0"/>
        <v>0</v>
      </c>
      <c r="F13" s="84">
        <f t="shared" si="0"/>
        <v>0</v>
      </c>
      <c r="G13" s="85"/>
      <c r="H13" s="86"/>
      <c r="I13" s="86"/>
      <c r="J13" s="87"/>
      <c r="K13" s="88"/>
      <c r="L13" s="86"/>
      <c r="M13" s="86"/>
      <c r="N13" s="89"/>
      <c r="O13" s="85"/>
      <c r="P13" s="86"/>
      <c r="Q13" s="86"/>
      <c r="R13" s="87"/>
      <c r="S13" s="85"/>
      <c r="T13" s="86"/>
      <c r="U13" s="86"/>
      <c r="V13" s="87"/>
      <c r="W13" s="85"/>
      <c r="X13" s="86"/>
      <c r="Y13" s="86"/>
      <c r="Z13" s="87"/>
      <c r="AA13" s="88"/>
      <c r="AB13" s="86"/>
      <c r="AC13" s="86"/>
      <c r="AD13" s="89"/>
      <c r="AE13" s="85"/>
      <c r="AF13" s="86"/>
      <c r="AG13" s="86"/>
      <c r="AH13" s="87"/>
      <c r="AI13" s="85"/>
      <c r="AJ13" s="86"/>
      <c r="AK13" s="86"/>
      <c r="AL13" s="87"/>
      <c r="AM13" s="80"/>
    </row>
    <row r="14" spans="1:39" ht="27" customHeight="1">
      <c r="A14" s="81">
        <v>43353</v>
      </c>
      <c r="B14" s="103" t="s">
        <v>49</v>
      </c>
      <c r="C14" s="82">
        <f t="shared" si="1"/>
        <v>0</v>
      </c>
      <c r="D14" s="83">
        <f t="shared" si="0"/>
        <v>0</v>
      </c>
      <c r="E14" s="83">
        <f t="shared" si="0"/>
        <v>0</v>
      </c>
      <c r="F14" s="84">
        <f t="shared" si="0"/>
        <v>0</v>
      </c>
      <c r="G14" s="85"/>
      <c r="H14" s="86"/>
      <c r="I14" s="86"/>
      <c r="J14" s="87"/>
      <c r="K14" s="88"/>
      <c r="L14" s="86"/>
      <c r="M14" s="86"/>
      <c r="N14" s="89"/>
      <c r="O14" s="85"/>
      <c r="P14" s="86"/>
      <c r="Q14" s="86"/>
      <c r="R14" s="87"/>
      <c r="S14" s="85"/>
      <c r="T14" s="86"/>
      <c r="U14" s="86"/>
      <c r="V14" s="87"/>
      <c r="W14" s="85"/>
      <c r="X14" s="86"/>
      <c r="Y14" s="86"/>
      <c r="Z14" s="87"/>
      <c r="AA14" s="88"/>
      <c r="AB14" s="86"/>
      <c r="AC14" s="86"/>
      <c r="AD14" s="89"/>
      <c r="AE14" s="85"/>
      <c r="AF14" s="86"/>
      <c r="AG14" s="86"/>
      <c r="AH14" s="87"/>
      <c r="AI14" s="85"/>
      <c r="AJ14" s="86"/>
      <c r="AK14" s="86"/>
      <c r="AL14" s="87"/>
      <c r="AM14" s="80"/>
    </row>
    <row r="15" spans="1:39" ht="27" customHeight="1">
      <c r="A15" s="81">
        <v>43354</v>
      </c>
      <c r="B15" s="103" t="s">
        <v>50</v>
      </c>
      <c r="C15" s="82">
        <f t="shared" si="1"/>
        <v>0</v>
      </c>
      <c r="D15" s="83">
        <f t="shared" si="0"/>
        <v>0</v>
      </c>
      <c r="E15" s="83">
        <f t="shared" si="0"/>
        <v>0</v>
      </c>
      <c r="F15" s="84">
        <f t="shared" si="0"/>
        <v>0</v>
      </c>
      <c r="G15" s="85"/>
      <c r="H15" s="86"/>
      <c r="I15" s="86"/>
      <c r="J15" s="87"/>
      <c r="K15" s="88"/>
      <c r="L15" s="86"/>
      <c r="M15" s="86"/>
      <c r="N15" s="89"/>
      <c r="O15" s="85"/>
      <c r="P15" s="86"/>
      <c r="Q15" s="86"/>
      <c r="R15" s="87"/>
      <c r="S15" s="85"/>
      <c r="T15" s="86"/>
      <c r="U15" s="86"/>
      <c r="V15" s="87"/>
      <c r="W15" s="85"/>
      <c r="X15" s="86"/>
      <c r="Y15" s="86"/>
      <c r="Z15" s="87"/>
      <c r="AA15" s="88"/>
      <c r="AB15" s="86"/>
      <c r="AC15" s="86"/>
      <c r="AD15" s="89"/>
      <c r="AE15" s="85"/>
      <c r="AF15" s="86"/>
      <c r="AG15" s="86"/>
      <c r="AH15" s="87"/>
      <c r="AI15" s="85"/>
      <c r="AJ15" s="86"/>
      <c r="AK15" s="86"/>
      <c r="AL15" s="87"/>
      <c r="AM15" s="80"/>
    </row>
    <row r="16" spans="1:39" ht="27" customHeight="1">
      <c r="A16" s="81">
        <v>43355</v>
      </c>
      <c r="B16" s="103" t="s">
        <v>51</v>
      </c>
      <c r="C16" s="82">
        <f t="shared" si="1"/>
        <v>0</v>
      </c>
      <c r="D16" s="83">
        <f t="shared" si="0"/>
        <v>0</v>
      </c>
      <c r="E16" s="83">
        <f t="shared" si="0"/>
        <v>0</v>
      </c>
      <c r="F16" s="84">
        <f t="shared" si="0"/>
        <v>0</v>
      </c>
      <c r="G16" s="85"/>
      <c r="H16" s="86"/>
      <c r="I16" s="86"/>
      <c r="J16" s="87"/>
      <c r="K16" s="88"/>
      <c r="L16" s="86"/>
      <c r="M16" s="86"/>
      <c r="N16" s="89"/>
      <c r="O16" s="85"/>
      <c r="P16" s="86"/>
      <c r="Q16" s="86"/>
      <c r="R16" s="87"/>
      <c r="S16" s="85"/>
      <c r="T16" s="86"/>
      <c r="U16" s="86"/>
      <c r="V16" s="87"/>
      <c r="W16" s="85"/>
      <c r="X16" s="86"/>
      <c r="Y16" s="86"/>
      <c r="Z16" s="87"/>
      <c r="AA16" s="88"/>
      <c r="AB16" s="86"/>
      <c r="AC16" s="86"/>
      <c r="AD16" s="89"/>
      <c r="AE16" s="85"/>
      <c r="AF16" s="86"/>
      <c r="AG16" s="86"/>
      <c r="AH16" s="87"/>
      <c r="AI16" s="85"/>
      <c r="AJ16" s="86"/>
      <c r="AK16" s="86"/>
      <c r="AL16" s="87"/>
      <c r="AM16" s="80"/>
    </row>
    <row r="17" spans="1:39" ht="27" customHeight="1">
      <c r="A17" s="81">
        <v>43356</v>
      </c>
      <c r="B17" s="103" t="s">
        <v>52</v>
      </c>
      <c r="C17" s="82">
        <f t="shared" si="1"/>
        <v>0</v>
      </c>
      <c r="D17" s="83">
        <f t="shared" si="0"/>
        <v>0</v>
      </c>
      <c r="E17" s="83">
        <f t="shared" si="0"/>
        <v>0</v>
      </c>
      <c r="F17" s="84">
        <f t="shared" si="0"/>
        <v>0</v>
      </c>
      <c r="G17" s="85"/>
      <c r="H17" s="86"/>
      <c r="I17" s="86"/>
      <c r="J17" s="87"/>
      <c r="K17" s="88"/>
      <c r="L17" s="86"/>
      <c r="M17" s="86"/>
      <c r="N17" s="89"/>
      <c r="O17" s="85"/>
      <c r="P17" s="86"/>
      <c r="Q17" s="86"/>
      <c r="R17" s="87"/>
      <c r="S17" s="85"/>
      <c r="T17" s="86"/>
      <c r="U17" s="86"/>
      <c r="V17" s="87"/>
      <c r="W17" s="85"/>
      <c r="X17" s="86"/>
      <c r="Y17" s="86"/>
      <c r="Z17" s="87"/>
      <c r="AA17" s="88"/>
      <c r="AB17" s="86"/>
      <c r="AC17" s="86"/>
      <c r="AD17" s="89"/>
      <c r="AE17" s="85"/>
      <c r="AF17" s="86"/>
      <c r="AG17" s="86"/>
      <c r="AH17" s="87"/>
      <c r="AI17" s="85"/>
      <c r="AJ17" s="86"/>
      <c r="AK17" s="86"/>
      <c r="AL17" s="87"/>
      <c r="AM17" s="80"/>
    </row>
    <row r="18" spans="1:39" ht="27" customHeight="1">
      <c r="A18" s="81">
        <v>43357</v>
      </c>
      <c r="B18" s="103" t="s">
        <v>53</v>
      </c>
      <c r="C18" s="82">
        <f t="shared" si="1"/>
        <v>0</v>
      </c>
      <c r="D18" s="83">
        <f t="shared" si="0"/>
        <v>0</v>
      </c>
      <c r="E18" s="83">
        <f t="shared" si="0"/>
        <v>0</v>
      </c>
      <c r="F18" s="84">
        <f t="shared" si="0"/>
        <v>0</v>
      </c>
      <c r="G18" s="85"/>
      <c r="H18" s="86"/>
      <c r="I18" s="86"/>
      <c r="J18" s="87"/>
      <c r="K18" s="88"/>
      <c r="L18" s="86"/>
      <c r="M18" s="86"/>
      <c r="N18" s="89"/>
      <c r="O18" s="85"/>
      <c r="P18" s="86"/>
      <c r="Q18" s="86"/>
      <c r="R18" s="87"/>
      <c r="S18" s="85"/>
      <c r="T18" s="86"/>
      <c r="U18" s="86"/>
      <c r="V18" s="87"/>
      <c r="W18" s="85"/>
      <c r="X18" s="86"/>
      <c r="Y18" s="86"/>
      <c r="Z18" s="87"/>
      <c r="AA18" s="88"/>
      <c r="AB18" s="86"/>
      <c r="AC18" s="86"/>
      <c r="AD18" s="89"/>
      <c r="AE18" s="85"/>
      <c r="AF18" s="86"/>
      <c r="AG18" s="86"/>
      <c r="AH18" s="87"/>
      <c r="AI18" s="85"/>
      <c r="AJ18" s="86"/>
      <c r="AK18" s="86"/>
      <c r="AL18" s="87"/>
      <c r="AM18" s="80"/>
    </row>
    <row r="19" spans="1:39" ht="27" customHeight="1">
      <c r="A19" s="81">
        <v>43358</v>
      </c>
      <c r="B19" s="103" t="s">
        <v>47</v>
      </c>
      <c r="C19" s="82">
        <f t="shared" si="1"/>
        <v>0</v>
      </c>
      <c r="D19" s="83">
        <f t="shared" si="0"/>
        <v>0</v>
      </c>
      <c r="E19" s="83">
        <f t="shared" si="0"/>
        <v>0</v>
      </c>
      <c r="F19" s="84">
        <f t="shared" si="0"/>
        <v>0</v>
      </c>
      <c r="G19" s="85"/>
      <c r="H19" s="86"/>
      <c r="I19" s="86"/>
      <c r="J19" s="87"/>
      <c r="K19" s="88"/>
      <c r="L19" s="86"/>
      <c r="M19" s="86"/>
      <c r="N19" s="89"/>
      <c r="O19" s="85"/>
      <c r="P19" s="86"/>
      <c r="Q19" s="86"/>
      <c r="R19" s="87"/>
      <c r="S19" s="85"/>
      <c r="T19" s="86"/>
      <c r="U19" s="86"/>
      <c r="V19" s="87"/>
      <c r="W19" s="85"/>
      <c r="X19" s="86"/>
      <c r="Y19" s="86"/>
      <c r="Z19" s="87"/>
      <c r="AA19" s="88"/>
      <c r="AB19" s="86"/>
      <c r="AC19" s="86"/>
      <c r="AD19" s="89"/>
      <c r="AE19" s="85"/>
      <c r="AF19" s="86"/>
      <c r="AG19" s="86"/>
      <c r="AH19" s="87"/>
      <c r="AI19" s="85"/>
      <c r="AJ19" s="86"/>
      <c r="AK19" s="86"/>
      <c r="AL19" s="87"/>
      <c r="AM19" s="80"/>
    </row>
    <row r="20" spans="1:39" ht="27" customHeight="1">
      <c r="A20" s="81">
        <v>43359</v>
      </c>
      <c r="B20" s="103" t="s">
        <v>48</v>
      </c>
      <c r="C20" s="82">
        <f t="shared" si="1"/>
        <v>0</v>
      </c>
      <c r="D20" s="83">
        <f t="shared" si="0"/>
        <v>0</v>
      </c>
      <c r="E20" s="83">
        <f t="shared" si="0"/>
        <v>0</v>
      </c>
      <c r="F20" s="84">
        <f t="shared" si="0"/>
        <v>0</v>
      </c>
      <c r="G20" s="85"/>
      <c r="H20" s="86"/>
      <c r="I20" s="86"/>
      <c r="J20" s="87"/>
      <c r="K20" s="88"/>
      <c r="L20" s="86"/>
      <c r="M20" s="86"/>
      <c r="N20" s="89"/>
      <c r="O20" s="85"/>
      <c r="P20" s="86"/>
      <c r="Q20" s="86"/>
      <c r="R20" s="87"/>
      <c r="S20" s="85"/>
      <c r="T20" s="86"/>
      <c r="U20" s="86"/>
      <c r="V20" s="87"/>
      <c r="W20" s="85"/>
      <c r="X20" s="86"/>
      <c r="Y20" s="86"/>
      <c r="Z20" s="87"/>
      <c r="AA20" s="88"/>
      <c r="AB20" s="86"/>
      <c r="AC20" s="86"/>
      <c r="AD20" s="89"/>
      <c r="AE20" s="85"/>
      <c r="AF20" s="86"/>
      <c r="AG20" s="86"/>
      <c r="AH20" s="87"/>
      <c r="AI20" s="85"/>
      <c r="AJ20" s="86"/>
      <c r="AK20" s="86"/>
      <c r="AL20" s="87"/>
      <c r="AM20" s="80"/>
    </row>
    <row r="21" spans="1:39" ht="27" customHeight="1">
      <c r="A21" s="81">
        <v>43360</v>
      </c>
      <c r="B21" s="103" t="s">
        <v>49</v>
      </c>
      <c r="C21" s="82">
        <f t="shared" si="1"/>
        <v>0</v>
      </c>
      <c r="D21" s="83">
        <f t="shared" si="1"/>
        <v>0</v>
      </c>
      <c r="E21" s="83">
        <f t="shared" si="1"/>
        <v>0</v>
      </c>
      <c r="F21" s="84">
        <f t="shared" si="1"/>
        <v>0</v>
      </c>
      <c r="G21" s="85"/>
      <c r="H21" s="86"/>
      <c r="I21" s="86"/>
      <c r="J21" s="87"/>
      <c r="K21" s="88"/>
      <c r="L21" s="86"/>
      <c r="M21" s="86"/>
      <c r="N21" s="89"/>
      <c r="O21" s="85"/>
      <c r="P21" s="86"/>
      <c r="Q21" s="86"/>
      <c r="R21" s="87"/>
      <c r="S21" s="85"/>
      <c r="T21" s="86"/>
      <c r="U21" s="86"/>
      <c r="V21" s="87"/>
      <c r="W21" s="85"/>
      <c r="X21" s="86"/>
      <c r="Y21" s="86"/>
      <c r="Z21" s="87"/>
      <c r="AA21" s="88"/>
      <c r="AB21" s="86"/>
      <c r="AC21" s="86"/>
      <c r="AD21" s="89"/>
      <c r="AE21" s="85"/>
      <c r="AF21" s="86"/>
      <c r="AG21" s="86"/>
      <c r="AH21" s="87"/>
      <c r="AI21" s="85"/>
      <c r="AJ21" s="86"/>
      <c r="AK21" s="86"/>
      <c r="AL21" s="87"/>
      <c r="AM21" s="80"/>
    </row>
    <row r="22" spans="1:39" ht="27" customHeight="1">
      <c r="A22" s="81">
        <v>43361</v>
      </c>
      <c r="B22" s="103" t="s">
        <v>50</v>
      </c>
      <c r="C22" s="82">
        <f t="shared" si="1"/>
        <v>0</v>
      </c>
      <c r="D22" s="83">
        <f t="shared" si="1"/>
        <v>0</v>
      </c>
      <c r="E22" s="83">
        <f t="shared" si="1"/>
        <v>0</v>
      </c>
      <c r="F22" s="84">
        <f t="shared" si="1"/>
        <v>0</v>
      </c>
      <c r="G22" s="85"/>
      <c r="H22" s="86"/>
      <c r="I22" s="86"/>
      <c r="J22" s="87"/>
      <c r="K22" s="88"/>
      <c r="L22" s="86"/>
      <c r="M22" s="86"/>
      <c r="N22" s="89"/>
      <c r="O22" s="85"/>
      <c r="P22" s="86"/>
      <c r="Q22" s="86"/>
      <c r="R22" s="87"/>
      <c r="S22" s="85"/>
      <c r="T22" s="86"/>
      <c r="U22" s="86"/>
      <c r="V22" s="87"/>
      <c r="W22" s="85"/>
      <c r="X22" s="86"/>
      <c r="Y22" s="86"/>
      <c r="Z22" s="87"/>
      <c r="AA22" s="88"/>
      <c r="AB22" s="86"/>
      <c r="AC22" s="86"/>
      <c r="AD22" s="89"/>
      <c r="AE22" s="85"/>
      <c r="AF22" s="86"/>
      <c r="AG22" s="86"/>
      <c r="AH22" s="87"/>
      <c r="AI22" s="85"/>
      <c r="AJ22" s="86"/>
      <c r="AK22" s="86"/>
      <c r="AL22" s="87"/>
      <c r="AM22" s="80"/>
    </row>
    <row r="23" spans="1:39" ht="27" customHeight="1">
      <c r="A23" s="81">
        <v>43362</v>
      </c>
      <c r="B23" s="103" t="s">
        <v>51</v>
      </c>
      <c r="C23" s="82">
        <f t="shared" si="1"/>
        <v>0</v>
      </c>
      <c r="D23" s="83">
        <f t="shared" si="1"/>
        <v>0</v>
      </c>
      <c r="E23" s="83">
        <f t="shared" si="1"/>
        <v>0</v>
      </c>
      <c r="F23" s="84">
        <f t="shared" si="1"/>
        <v>0</v>
      </c>
      <c r="G23" s="85"/>
      <c r="H23" s="86"/>
      <c r="I23" s="86"/>
      <c r="J23" s="87"/>
      <c r="K23" s="88"/>
      <c r="L23" s="86"/>
      <c r="M23" s="86"/>
      <c r="N23" s="89"/>
      <c r="O23" s="85"/>
      <c r="P23" s="86"/>
      <c r="Q23" s="86"/>
      <c r="R23" s="87"/>
      <c r="S23" s="85"/>
      <c r="T23" s="86"/>
      <c r="U23" s="86"/>
      <c r="V23" s="87"/>
      <c r="W23" s="85"/>
      <c r="X23" s="86"/>
      <c r="Y23" s="86"/>
      <c r="Z23" s="87"/>
      <c r="AA23" s="88"/>
      <c r="AB23" s="86"/>
      <c r="AC23" s="86"/>
      <c r="AD23" s="89"/>
      <c r="AE23" s="85"/>
      <c r="AF23" s="86"/>
      <c r="AG23" s="86"/>
      <c r="AH23" s="87"/>
      <c r="AI23" s="85"/>
      <c r="AJ23" s="86"/>
      <c r="AK23" s="86"/>
      <c r="AL23" s="87"/>
      <c r="AM23" s="80"/>
    </row>
    <row r="24" spans="1:39" ht="27" customHeight="1">
      <c r="A24" s="81">
        <v>43363</v>
      </c>
      <c r="B24" s="103" t="s">
        <v>52</v>
      </c>
      <c r="C24" s="82">
        <f t="shared" si="1"/>
        <v>0</v>
      </c>
      <c r="D24" s="83">
        <f t="shared" si="1"/>
        <v>0</v>
      </c>
      <c r="E24" s="83">
        <f t="shared" si="1"/>
        <v>0</v>
      </c>
      <c r="F24" s="84">
        <f t="shared" si="1"/>
        <v>0</v>
      </c>
      <c r="G24" s="85"/>
      <c r="H24" s="86"/>
      <c r="I24" s="86"/>
      <c r="J24" s="87"/>
      <c r="K24" s="88"/>
      <c r="L24" s="86"/>
      <c r="M24" s="86"/>
      <c r="N24" s="89"/>
      <c r="O24" s="85"/>
      <c r="P24" s="86"/>
      <c r="Q24" s="86"/>
      <c r="R24" s="87"/>
      <c r="S24" s="85"/>
      <c r="T24" s="86"/>
      <c r="U24" s="86"/>
      <c r="V24" s="87"/>
      <c r="W24" s="85"/>
      <c r="X24" s="86"/>
      <c r="Y24" s="86"/>
      <c r="Z24" s="87"/>
      <c r="AA24" s="88"/>
      <c r="AB24" s="86"/>
      <c r="AC24" s="86"/>
      <c r="AD24" s="89"/>
      <c r="AE24" s="85"/>
      <c r="AF24" s="86"/>
      <c r="AG24" s="86"/>
      <c r="AH24" s="87"/>
      <c r="AI24" s="85"/>
      <c r="AJ24" s="86"/>
      <c r="AK24" s="86"/>
      <c r="AL24" s="87"/>
      <c r="AM24" s="80"/>
    </row>
    <row r="25" spans="1:39" ht="27" customHeight="1">
      <c r="A25" s="81">
        <v>43364</v>
      </c>
      <c r="B25" s="103" t="s">
        <v>53</v>
      </c>
      <c r="C25" s="82">
        <f t="shared" si="1"/>
        <v>0</v>
      </c>
      <c r="D25" s="83">
        <f t="shared" si="1"/>
        <v>0</v>
      </c>
      <c r="E25" s="83">
        <f t="shared" si="1"/>
        <v>0</v>
      </c>
      <c r="F25" s="84">
        <f t="shared" si="1"/>
        <v>0</v>
      </c>
      <c r="G25" s="85"/>
      <c r="H25" s="86"/>
      <c r="I25" s="86"/>
      <c r="J25" s="87"/>
      <c r="K25" s="88"/>
      <c r="L25" s="86"/>
      <c r="M25" s="86"/>
      <c r="N25" s="89"/>
      <c r="O25" s="85"/>
      <c r="P25" s="86"/>
      <c r="Q25" s="86"/>
      <c r="R25" s="87"/>
      <c r="S25" s="85"/>
      <c r="T25" s="86"/>
      <c r="U25" s="86"/>
      <c r="V25" s="87"/>
      <c r="W25" s="85"/>
      <c r="X25" s="86"/>
      <c r="Y25" s="86"/>
      <c r="Z25" s="87"/>
      <c r="AA25" s="88"/>
      <c r="AB25" s="86"/>
      <c r="AC25" s="86"/>
      <c r="AD25" s="89"/>
      <c r="AE25" s="85"/>
      <c r="AF25" s="86"/>
      <c r="AG25" s="86"/>
      <c r="AH25" s="87"/>
      <c r="AI25" s="85"/>
      <c r="AJ25" s="86"/>
      <c r="AK25" s="86"/>
      <c r="AL25" s="87"/>
      <c r="AM25" s="80"/>
    </row>
    <row r="26" spans="1:39" ht="27" customHeight="1">
      <c r="A26" s="81">
        <v>43365</v>
      </c>
      <c r="B26" s="103" t="s">
        <v>47</v>
      </c>
      <c r="C26" s="82">
        <f t="shared" si="1"/>
        <v>0</v>
      </c>
      <c r="D26" s="83">
        <f t="shared" si="1"/>
        <v>0</v>
      </c>
      <c r="E26" s="83">
        <f t="shared" si="1"/>
        <v>0</v>
      </c>
      <c r="F26" s="84">
        <f t="shared" si="1"/>
        <v>0</v>
      </c>
      <c r="G26" s="85"/>
      <c r="H26" s="86"/>
      <c r="I26" s="86"/>
      <c r="J26" s="87"/>
      <c r="K26" s="88"/>
      <c r="L26" s="86"/>
      <c r="M26" s="86"/>
      <c r="N26" s="89"/>
      <c r="O26" s="85"/>
      <c r="P26" s="86"/>
      <c r="Q26" s="86"/>
      <c r="R26" s="87"/>
      <c r="S26" s="85"/>
      <c r="T26" s="86"/>
      <c r="U26" s="86"/>
      <c r="V26" s="87"/>
      <c r="W26" s="85"/>
      <c r="X26" s="86"/>
      <c r="Y26" s="86"/>
      <c r="Z26" s="87"/>
      <c r="AA26" s="88"/>
      <c r="AB26" s="86"/>
      <c r="AC26" s="86"/>
      <c r="AD26" s="89"/>
      <c r="AE26" s="85"/>
      <c r="AF26" s="86"/>
      <c r="AG26" s="86"/>
      <c r="AH26" s="87"/>
      <c r="AI26" s="85"/>
      <c r="AJ26" s="86"/>
      <c r="AK26" s="86"/>
      <c r="AL26" s="87"/>
      <c r="AM26" s="80"/>
    </row>
    <row r="27" spans="1:39" ht="27" customHeight="1">
      <c r="A27" s="81">
        <v>43366</v>
      </c>
      <c r="B27" s="103" t="s">
        <v>48</v>
      </c>
      <c r="C27" s="82">
        <f t="shared" si="1"/>
        <v>0</v>
      </c>
      <c r="D27" s="83">
        <f t="shared" si="1"/>
        <v>0</v>
      </c>
      <c r="E27" s="83">
        <f t="shared" si="1"/>
        <v>0</v>
      </c>
      <c r="F27" s="84">
        <f t="shared" si="1"/>
        <v>0</v>
      </c>
      <c r="G27" s="85"/>
      <c r="H27" s="86"/>
      <c r="I27" s="86"/>
      <c r="J27" s="87"/>
      <c r="K27" s="88"/>
      <c r="L27" s="86"/>
      <c r="M27" s="86"/>
      <c r="N27" s="89"/>
      <c r="O27" s="85"/>
      <c r="P27" s="86"/>
      <c r="Q27" s="86"/>
      <c r="R27" s="87"/>
      <c r="S27" s="85"/>
      <c r="T27" s="86"/>
      <c r="U27" s="86"/>
      <c r="V27" s="87"/>
      <c r="W27" s="85"/>
      <c r="X27" s="86"/>
      <c r="Y27" s="86"/>
      <c r="Z27" s="87"/>
      <c r="AA27" s="88"/>
      <c r="AB27" s="86"/>
      <c r="AC27" s="86"/>
      <c r="AD27" s="89"/>
      <c r="AE27" s="85"/>
      <c r="AF27" s="86"/>
      <c r="AG27" s="86"/>
      <c r="AH27" s="87"/>
      <c r="AI27" s="85"/>
      <c r="AJ27" s="86"/>
      <c r="AK27" s="86"/>
      <c r="AL27" s="87"/>
      <c r="AM27" s="80"/>
    </row>
    <row r="28" spans="1:39" ht="27" customHeight="1">
      <c r="A28" s="81">
        <v>43367</v>
      </c>
      <c r="B28" s="103" t="s">
        <v>49</v>
      </c>
      <c r="C28" s="82">
        <f t="shared" si="1"/>
        <v>0</v>
      </c>
      <c r="D28" s="83">
        <f t="shared" si="1"/>
        <v>0</v>
      </c>
      <c r="E28" s="83">
        <f t="shared" si="1"/>
        <v>0</v>
      </c>
      <c r="F28" s="84">
        <f t="shared" si="1"/>
        <v>0</v>
      </c>
      <c r="G28" s="85"/>
      <c r="H28" s="86"/>
      <c r="I28" s="86"/>
      <c r="J28" s="87"/>
      <c r="K28" s="88"/>
      <c r="L28" s="86"/>
      <c r="M28" s="86"/>
      <c r="N28" s="89"/>
      <c r="O28" s="85"/>
      <c r="P28" s="86"/>
      <c r="Q28" s="86"/>
      <c r="R28" s="87"/>
      <c r="S28" s="85"/>
      <c r="T28" s="86"/>
      <c r="U28" s="86"/>
      <c r="V28" s="87"/>
      <c r="W28" s="85"/>
      <c r="X28" s="86"/>
      <c r="Y28" s="86"/>
      <c r="Z28" s="87"/>
      <c r="AA28" s="88"/>
      <c r="AB28" s="86"/>
      <c r="AC28" s="86"/>
      <c r="AD28" s="89"/>
      <c r="AE28" s="85"/>
      <c r="AF28" s="86"/>
      <c r="AG28" s="86"/>
      <c r="AH28" s="87"/>
      <c r="AI28" s="85"/>
      <c r="AJ28" s="86"/>
      <c r="AK28" s="86"/>
      <c r="AL28" s="87"/>
      <c r="AM28" s="80"/>
    </row>
    <row r="29" spans="1:39" ht="27" customHeight="1">
      <c r="A29" s="81">
        <v>43368</v>
      </c>
      <c r="B29" s="103" t="s">
        <v>50</v>
      </c>
      <c r="C29" s="82">
        <f t="shared" si="1"/>
        <v>0</v>
      </c>
      <c r="D29" s="83">
        <f t="shared" si="1"/>
        <v>0</v>
      </c>
      <c r="E29" s="83">
        <f t="shared" si="1"/>
        <v>0</v>
      </c>
      <c r="F29" s="84">
        <f t="shared" si="1"/>
        <v>0</v>
      </c>
      <c r="G29" s="85"/>
      <c r="H29" s="86"/>
      <c r="I29" s="86"/>
      <c r="J29" s="87"/>
      <c r="K29" s="88"/>
      <c r="L29" s="86"/>
      <c r="M29" s="86"/>
      <c r="N29" s="89"/>
      <c r="O29" s="85"/>
      <c r="P29" s="86"/>
      <c r="Q29" s="86"/>
      <c r="R29" s="87"/>
      <c r="S29" s="85"/>
      <c r="T29" s="86"/>
      <c r="U29" s="86"/>
      <c r="V29" s="87"/>
      <c r="W29" s="85"/>
      <c r="X29" s="86"/>
      <c r="Y29" s="86"/>
      <c r="Z29" s="87"/>
      <c r="AA29" s="88"/>
      <c r="AB29" s="86"/>
      <c r="AC29" s="86"/>
      <c r="AD29" s="89"/>
      <c r="AE29" s="85"/>
      <c r="AF29" s="86"/>
      <c r="AG29" s="86"/>
      <c r="AH29" s="87"/>
      <c r="AI29" s="85"/>
      <c r="AJ29" s="86"/>
      <c r="AK29" s="86"/>
      <c r="AL29" s="87"/>
      <c r="AM29" s="80"/>
    </row>
    <row r="30" spans="1:39" ht="27" customHeight="1">
      <c r="A30" s="81">
        <v>43369</v>
      </c>
      <c r="B30" s="103" t="s">
        <v>51</v>
      </c>
      <c r="C30" s="82">
        <f t="shared" si="1"/>
        <v>0</v>
      </c>
      <c r="D30" s="83">
        <f t="shared" si="1"/>
        <v>0</v>
      </c>
      <c r="E30" s="83">
        <f t="shared" si="1"/>
        <v>0</v>
      </c>
      <c r="F30" s="84">
        <f t="shared" si="1"/>
        <v>0</v>
      </c>
      <c r="G30" s="85"/>
      <c r="H30" s="86"/>
      <c r="I30" s="86"/>
      <c r="J30" s="87"/>
      <c r="K30" s="88"/>
      <c r="L30" s="86"/>
      <c r="M30" s="86"/>
      <c r="N30" s="89"/>
      <c r="O30" s="85"/>
      <c r="P30" s="86"/>
      <c r="Q30" s="86"/>
      <c r="R30" s="87"/>
      <c r="S30" s="85"/>
      <c r="T30" s="86"/>
      <c r="U30" s="86"/>
      <c r="V30" s="87"/>
      <c r="W30" s="85"/>
      <c r="X30" s="86"/>
      <c r="Y30" s="86"/>
      <c r="Z30" s="87"/>
      <c r="AA30" s="88"/>
      <c r="AB30" s="86"/>
      <c r="AC30" s="86"/>
      <c r="AD30" s="89"/>
      <c r="AE30" s="85"/>
      <c r="AF30" s="86"/>
      <c r="AG30" s="86"/>
      <c r="AH30" s="87"/>
      <c r="AI30" s="85"/>
      <c r="AJ30" s="86"/>
      <c r="AK30" s="86"/>
      <c r="AL30" s="87"/>
      <c r="AM30" s="80"/>
    </row>
    <row r="31" spans="1:39" ht="27" customHeight="1">
      <c r="A31" s="81">
        <v>43370</v>
      </c>
      <c r="B31" s="103" t="s">
        <v>52</v>
      </c>
      <c r="C31" s="82">
        <f t="shared" si="1"/>
        <v>0</v>
      </c>
      <c r="D31" s="83">
        <f t="shared" si="1"/>
        <v>0</v>
      </c>
      <c r="E31" s="83">
        <f t="shared" si="1"/>
        <v>0</v>
      </c>
      <c r="F31" s="84">
        <f t="shared" si="1"/>
        <v>0</v>
      </c>
      <c r="G31" s="85"/>
      <c r="H31" s="86"/>
      <c r="I31" s="86"/>
      <c r="J31" s="87"/>
      <c r="K31" s="88"/>
      <c r="L31" s="86"/>
      <c r="M31" s="86"/>
      <c r="N31" s="89"/>
      <c r="O31" s="85"/>
      <c r="P31" s="86"/>
      <c r="Q31" s="86"/>
      <c r="R31" s="87"/>
      <c r="S31" s="85"/>
      <c r="T31" s="86"/>
      <c r="U31" s="86"/>
      <c r="V31" s="87"/>
      <c r="W31" s="85"/>
      <c r="X31" s="86"/>
      <c r="Y31" s="86"/>
      <c r="Z31" s="87"/>
      <c r="AA31" s="88"/>
      <c r="AB31" s="86"/>
      <c r="AC31" s="86"/>
      <c r="AD31" s="89"/>
      <c r="AE31" s="85"/>
      <c r="AF31" s="86"/>
      <c r="AG31" s="86"/>
      <c r="AH31" s="87"/>
      <c r="AI31" s="85"/>
      <c r="AJ31" s="86"/>
      <c r="AK31" s="86"/>
      <c r="AL31" s="87"/>
      <c r="AM31" s="80"/>
    </row>
    <row r="32" spans="1:39" ht="27" customHeight="1">
      <c r="A32" s="81">
        <v>43371</v>
      </c>
      <c r="B32" s="103" t="s">
        <v>53</v>
      </c>
      <c r="C32" s="82">
        <f t="shared" si="1"/>
        <v>0</v>
      </c>
      <c r="D32" s="83">
        <f t="shared" si="1"/>
        <v>0</v>
      </c>
      <c r="E32" s="83">
        <f t="shared" si="1"/>
        <v>0</v>
      </c>
      <c r="F32" s="84">
        <f t="shared" si="1"/>
        <v>0</v>
      </c>
      <c r="G32" s="85"/>
      <c r="H32" s="86"/>
      <c r="I32" s="86"/>
      <c r="J32" s="87"/>
      <c r="K32" s="88"/>
      <c r="L32" s="86"/>
      <c r="M32" s="86"/>
      <c r="N32" s="89"/>
      <c r="O32" s="85"/>
      <c r="P32" s="86"/>
      <c r="Q32" s="86"/>
      <c r="R32" s="87"/>
      <c r="S32" s="85"/>
      <c r="T32" s="86"/>
      <c r="U32" s="86"/>
      <c r="V32" s="87"/>
      <c r="W32" s="85"/>
      <c r="X32" s="86"/>
      <c r="Y32" s="86"/>
      <c r="Z32" s="87"/>
      <c r="AA32" s="88"/>
      <c r="AB32" s="86"/>
      <c r="AC32" s="86"/>
      <c r="AD32" s="89"/>
      <c r="AE32" s="85"/>
      <c r="AF32" s="86"/>
      <c r="AG32" s="86"/>
      <c r="AH32" s="87"/>
      <c r="AI32" s="85"/>
      <c r="AJ32" s="86"/>
      <c r="AK32" s="86"/>
      <c r="AL32" s="87"/>
      <c r="AM32" s="80"/>
    </row>
    <row r="33" spans="1:39" ht="27" customHeight="1">
      <c r="A33" s="81">
        <v>43372</v>
      </c>
      <c r="B33" s="103" t="s">
        <v>47</v>
      </c>
      <c r="C33" s="82">
        <f t="shared" si="1"/>
        <v>0</v>
      </c>
      <c r="D33" s="83">
        <f t="shared" si="1"/>
        <v>0</v>
      </c>
      <c r="E33" s="83">
        <f t="shared" si="1"/>
        <v>0</v>
      </c>
      <c r="F33" s="84">
        <f t="shared" si="1"/>
        <v>0</v>
      </c>
      <c r="G33" s="85"/>
      <c r="H33" s="86"/>
      <c r="I33" s="86"/>
      <c r="J33" s="87"/>
      <c r="K33" s="88"/>
      <c r="L33" s="86"/>
      <c r="M33" s="86"/>
      <c r="N33" s="89"/>
      <c r="O33" s="85"/>
      <c r="P33" s="86"/>
      <c r="Q33" s="86"/>
      <c r="R33" s="87"/>
      <c r="S33" s="85"/>
      <c r="T33" s="86"/>
      <c r="U33" s="86"/>
      <c r="V33" s="87"/>
      <c r="W33" s="85"/>
      <c r="X33" s="86"/>
      <c r="Y33" s="86"/>
      <c r="Z33" s="87"/>
      <c r="AA33" s="88"/>
      <c r="AB33" s="86"/>
      <c r="AC33" s="86"/>
      <c r="AD33" s="89"/>
      <c r="AE33" s="85"/>
      <c r="AF33" s="86"/>
      <c r="AG33" s="86"/>
      <c r="AH33" s="87"/>
      <c r="AI33" s="85"/>
      <c r="AJ33" s="86"/>
      <c r="AK33" s="86"/>
      <c r="AL33" s="87"/>
      <c r="AM33" s="80"/>
    </row>
    <row r="34" spans="1:39" ht="27" customHeight="1" thickBot="1">
      <c r="A34" s="139">
        <v>43373</v>
      </c>
      <c r="B34" s="103" t="s">
        <v>48</v>
      </c>
      <c r="C34" s="82">
        <f>G34+K34+O34+S34+W34+AA34+AE34+AI34</f>
        <v>0</v>
      </c>
      <c r="D34" s="83">
        <f>H34+L34+P34+T34+X34+AB34+AF34+AJ34</f>
        <v>0</v>
      </c>
      <c r="E34" s="83">
        <f>I34+M34+Q34+U34+Y34+AC34+AG34+AK34</f>
        <v>0</v>
      </c>
      <c r="F34" s="84">
        <f>J34+N34+R34+V34+Z34+AD34+AH34+AL34</f>
        <v>0</v>
      </c>
      <c r="G34" s="85"/>
      <c r="H34" s="86"/>
      <c r="I34" s="86"/>
      <c r="J34" s="87"/>
      <c r="K34" s="88"/>
      <c r="L34" s="86"/>
      <c r="M34" s="86"/>
      <c r="N34" s="89"/>
      <c r="O34" s="85"/>
      <c r="P34" s="86"/>
      <c r="Q34" s="86"/>
      <c r="R34" s="87"/>
      <c r="S34" s="85"/>
      <c r="T34" s="86"/>
      <c r="U34" s="86"/>
      <c r="V34" s="87"/>
      <c r="W34" s="85"/>
      <c r="X34" s="86"/>
      <c r="Y34" s="86"/>
      <c r="Z34" s="87"/>
      <c r="AA34" s="88"/>
      <c r="AB34" s="86"/>
      <c r="AC34" s="86"/>
      <c r="AD34" s="89"/>
      <c r="AE34" s="85"/>
      <c r="AF34" s="86"/>
      <c r="AG34" s="86"/>
      <c r="AH34" s="87"/>
      <c r="AI34" s="85"/>
      <c r="AJ34" s="86"/>
      <c r="AK34" s="86"/>
      <c r="AL34" s="87"/>
      <c r="AM34" s="80"/>
    </row>
    <row r="35" spans="1:39" s="100" customFormat="1" ht="30" customHeight="1" thickBot="1">
      <c r="A35" s="170"/>
      <c r="B35" s="171"/>
      <c r="C35" s="92">
        <f aca="true" t="shared" si="2" ref="C35:AL35">SUM(C5:C34)</f>
        <v>0</v>
      </c>
      <c r="D35" s="93">
        <f t="shared" si="2"/>
        <v>0</v>
      </c>
      <c r="E35" s="94">
        <f>SUM(E5:E34)</f>
        <v>0</v>
      </c>
      <c r="F35" s="95">
        <f t="shared" si="2"/>
        <v>0</v>
      </c>
      <c r="G35" s="96">
        <f>SUM(G5:G34)</f>
        <v>0</v>
      </c>
      <c r="H35" s="93">
        <f t="shared" si="2"/>
        <v>0</v>
      </c>
      <c r="I35" s="93">
        <f>SUM(I5:I34)</f>
        <v>0</v>
      </c>
      <c r="J35" s="95">
        <f>SUM(J5:J34)</f>
        <v>0</v>
      </c>
      <c r="K35" s="96">
        <f t="shared" si="2"/>
        <v>0</v>
      </c>
      <c r="L35" s="93">
        <f t="shared" si="2"/>
        <v>0</v>
      </c>
      <c r="M35" s="93">
        <f t="shared" si="2"/>
        <v>0</v>
      </c>
      <c r="N35" s="95">
        <f t="shared" si="2"/>
        <v>0</v>
      </c>
      <c r="O35" s="96">
        <f>SUM(O5:O34)</f>
        <v>0</v>
      </c>
      <c r="P35" s="93">
        <f t="shared" si="2"/>
        <v>0</v>
      </c>
      <c r="Q35" s="93">
        <f t="shared" si="2"/>
        <v>0</v>
      </c>
      <c r="R35" s="95">
        <f t="shared" si="2"/>
        <v>0</v>
      </c>
      <c r="S35" s="96">
        <f t="shared" si="2"/>
        <v>0</v>
      </c>
      <c r="T35" s="93">
        <f t="shared" si="2"/>
        <v>0</v>
      </c>
      <c r="U35" s="93">
        <f t="shared" si="2"/>
        <v>0</v>
      </c>
      <c r="V35" s="95">
        <f t="shared" si="2"/>
        <v>0</v>
      </c>
      <c r="W35" s="97">
        <f t="shared" si="2"/>
        <v>0</v>
      </c>
      <c r="X35" s="93">
        <f t="shared" si="2"/>
        <v>0</v>
      </c>
      <c r="Y35" s="93">
        <f t="shared" si="2"/>
        <v>0</v>
      </c>
      <c r="Z35" s="98">
        <f t="shared" si="2"/>
        <v>0</v>
      </c>
      <c r="AA35" s="96">
        <f t="shared" si="2"/>
        <v>0</v>
      </c>
      <c r="AB35" s="93">
        <f t="shared" si="2"/>
        <v>0</v>
      </c>
      <c r="AC35" s="93">
        <f t="shared" si="2"/>
        <v>0</v>
      </c>
      <c r="AD35" s="95">
        <f t="shared" si="2"/>
        <v>0</v>
      </c>
      <c r="AE35" s="96">
        <f t="shared" si="2"/>
        <v>0</v>
      </c>
      <c r="AF35" s="93">
        <f t="shared" si="2"/>
        <v>0</v>
      </c>
      <c r="AG35" s="93">
        <f t="shared" si="2"/>
        <v>0</v>
      </c>
      <c r="AH35" s="95">
        <f t="shared" si="2"/>
        <v>0</v>
      </c>
      <c r="AI35" s="96">
        <f t="shared" si="2"/>
        <v>0</v>
      </c>
      <c r="AJ35" s="93">
        <f t="shared" si="2"/>
        <v>0</v>
      </c>
      <c r="AK35" s="93">
        <f t="shared" si="2"/>
        <v>0</v>
      </c>
      <c r="AL35" s="95">
        <f t="shared" si="2"/>
        <v>0</v>
      </c>
      <c r="AM35" s="99"/>
    </row>
  </sheetData>
  <sheetProtection/>
  <mergeCells count="18">
    <mergeCell ref="A1:A2"/>
    <mergeCell ref="C1:AL2"/>
    <mergeCell ref="AM1:AM2"/>
    <mergeCell ref="A3:B4"/>
    <mergeCell ref="C3:C4"/>
    <mergeCell ref="D3:D4"/>
    <mergeCell ref="E3:E4"/>
    <mergeCell ref="F3:F4"/>
    <mergeCell ref="G3:J3"/>
    <mergeCell ref="K3:N3"/>
    <mergeCell ref="AM3:AM4"/>
    <mergeCell ref="A35:B35"/>
    <mergeCell ref="O3:R3"/>
    <mergeCell ref="S3:V3"/>
    <mergeCell ref="W3:Z3"/>
    <mergeCell ref="AA3:AD3"/>
    <mergeCell ref="AE3:AH3"/>
    <mergeCell ref="AI3:AL3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kusama</dc:creator>
  <cp:keywords/>
  <dc:description/>
  <cp:lastModifiedBy>ito</cp:lastModifiedBy>
  <cp:lastPrinted>2018-10-26T02:25:12Z</cp:lastPrinted>
  <dcterms:created xsi:type="dcterms:W3CDTF">2007-09-04T02:55:03Z</dcterms:created>
  <dcterms:modified xsi:type="dcterms:W3CDTF">2018-10-29T05:39:32Z</dcterms:modified>
  <cp:category/>
  <cp:version/>
  <cp:contentType/>
  <cp:contentStatus/>
</cp:coreProperties>
</file>