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" windowWidth="20490" windowHeight="7380" tabRatio="845" firstSheet="1" activeTab="1"/>
  </bookViews>
  <sheets>
    <sheet name="入力方法" sheetId="1" r:id="rId1"/>
    <sheet name="出前調査（ここに数字の入力はしない）" sheetId="2" r:id="rId2"/>
    <sheet name="《出前》2016.4" sheetId="3" r:id="rId3"/>
    <sheet name="《出前》2016.5" sheetId="4" r:id="rId4"/>
    <sheet name="《出前》2016.6" sheetId="5" r:id="rId5"/>
    <sheet name="《出前》2016.7" sheetId="6" r:id="rId6"/>
    <sheet name="《出前》2016.8" sheetId="7" r:id="rId7"/>
    <sheet name="《出前》2016.9" sheetId="8" r:id="rId8"/>
  </sheets>
  <definedNames>
    <definedName name="_xlnm.Print_Area" localSheetId="2">'《出前》2016.4'!$A$1:$AM$35</definedName>
    <definedName name="_xlnm.Print_Area" localSheetId="4">'《出前》2016.6'!$A$1:$AM$35</definedName>
    <definedName name="_xlnm.Print_Area" localSheetId="1">'出前調査（ここに数字の入力はしない）'!$A$1:$Q$48</definedName>
  </definedNames>
  <calcPr fullCalcOnLoad="1"/>
</workbook>
</file>

<file path=xl/sharedStrings.xml><?xml version="1.0" encoding="utf-8"?>
<sst xmlns="http://schemas.openxmlformats.org/spreadsheetml/2006/main" count="540" uniqueCount="78">
  <si>
    <t>保育園・幼稚園</t>
  </si>
  <si>
    <t>小学校</t>
  </si>
  <si>
    <t>中学校</t>
  </si>
  <si>
    <t>高等学校</t>
  </si>
  <si>
    <t>大学・専門学校</t>
  </si>
  <si>
    <t>特別支援学校</t>
  </si>
  <si>
    <t>平成　　　　年　　　　月　　　　日</t>
  </si>
  <si>
    <t>連　絡　先　：　　　　　　　　　　　　　　　　　　　　　</t>
  </si>
  <si>
    <t>保育園
幼稚園</t>
  </si>
  <si>
    <t>大学
専門学校</t>
  </si>
  <si>
    <t>特別支援
学校</t>
  </si>
  <si>
    <t>※本報告書は、全国の酪農教育ファーム活動の実態を把握するための重要な報告書ですので、必ず提出をお願いします。</t>
  </si>
  <si>
    <t>（ご協力ありがとうございました。）</t>
  </si>
  <si>
    <t>③</t>
  </si>
  <si>
    <t>②</t>
  </si>
  <si>
    <t>イベント会場
（　　　　　　　）</t>
  </si>
  <si>
    <t>単数</t>
  </si>
  <si>
    <t>人数</t>
  </si>
  <si>
    <t>継続</t>
  </si>
  <si>
    <t>MEMO</t>
  </si>
  <si>
    <t>DATE</t>
  </si>
  <si>
    <t>単数
人数</t>
  </si>
  <si>
    <t>単数
件数</t>
  </si>
  <si>
    <t>継続
件数</t>
  </si>
  <si>
    <t>継続
人数</t>
  </si>
  <si>
    <r>
      <t>別紙様式２（</t>
    </r>
    <r>
      <rPr>
        <b/>
        <sz val="10"/>
        <rFont val="ＭＳ Ｐゴシック"/>
        <family val="3"/>
      </rPr>
      <t>ファシリテーター</t>
    </r>
    <r>
      <rPr>
        <sz val="10"/>
        <rFont val="ＭＳ Ｐゴシック"/>
        <family val="3"/>
      </rPr>
      <t>⇒（県連・農協⇒）指定団体⇒中酪）</t>
    </r>
  </si>
  <si>
    <t>牧場名・団体名：　　　　　　　　　　　　　　　　　　　　　</t>
  </si>
  <si>
    <t>実施した</t>
  </si>
  <si>
    <t>実施していない</t>
  </si>
  <si>
    <t>※どちらかに○印をご記入ください。</t>
  </si>
  <si>
    <t>◆上記で「実施した」とお答えの方は下記にご記入願います。</t>
  </si>
  <si>
    <r>
      <t>◆下記には</t>
    </r>
    <r>
      <rPr>
        <b/>
        <sz val="12"/>
        <rFont val="ＭＳ Ｐゴシック"/>
        <family val="3"/>
      </rPr>
      <t>出前授業の</t>
    </r>
    <r>
      <rPr>
        <b/>
        <u val="single"/>
        <sz val="12"/>
        <rFont val="ＭＳ Ｐゴシック"/>
        <family val="3"/>
      </rPr>
      <t>回数を</t>
    </r>
    <r>
      <rPr>
        <b/>
        <sz val="12"/>
        <rFont val="ＭＳ Ｐゴシック"/>
        <family val="3"/>
      </rPr>
      <t>「単数」「継続」毎にそれぞれ記入</t>
    </r>
    <r>
      <rPr>
        <sz val="12"/>
        <rFont val="ＭＳ Ｐゴシック"/>
        <family val="3"/>
      </rPr>
      <t>し、</t>
    </r>
  </si>
  <si>
    <t>【単位：訪問件数、（体験人数）】</t>
  </si>
  <si>
    <t>訪問先種別</t>
  </si>
  <si>
    <t>区分</t>
  </si>
  <si>
    <t>合計</t>
  </si>
  <si>
    <t>上記以外の学校・団体等
（　　　　　　）</t>
  </si>
  <si>
    <t>イベント会場
（　　　　　　）</t>
  </si>
  <si>
    <t>【ご記入上の注意】</t>
  </si>
  <si>
    <t>※単数：スポット的な出前授業を実施。</t>
  </si>
  <si>
    <t>※継続：特定訪問先に継続的に出前授業を実施。</t>
  </si>
  <si>
    <t>【コメント欄】</t>
  </si>
  <si>
    <t>出前授業を実施された方は、その活動内容・感想等についてご記入ください。</t>
  </si>
  <si>
    <t>その他、お気づきの点がありましたら、自由にご記入ください。</t>
  </si>
  <si>
    <t>出前</t>
  </si>
  <si>
    <t>その他の学校・団体等</t>
  </si>
  <si>
    <t>出前調査表入力方法</t>
  </si>
  <si>
    <t>自動的に【出前調査票】シートに集計結果が反映されます。</t>
  </si>
  <si>
    <t>提出の際、数字以外の牧場名や氏名、ご意見ご要望等については、ご記入をお願いします。</t>
  </si>
  <si>
    <t>※実施していない場合でもご提出をお願いします。</t>
  </si>
  <si>
    <t>火</t>
  </si>
  <si>
    <t>水</t>
  </si>
  <si>
    <t>木</t>
  </si>
  <si>
    <t>金</t>
  </si>
  <si>
    <t>土</t>
  </si>
  <si>
    <t>日</t>
  </si>
  <si>
    <t>月</t>
  </si>
  <si>
    <t>４月</t>
  </si>
  <si>
    <t>５月</t>
  </si>
  <si>
    <t>６月</t>
  </si>
  <si>
    <t>７月</t>
  </si>
  <si>
    <t>８月</t>
  </si>
  <si>
    <t>９月</t>
  </si>
  <si>
    <t>出前教室型酪農教育ファーム活動への取り組み状況報告書（平成２８年度上期）　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</si>
  <si>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</si>
  <si>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（FAX:　　　　　　　　　　　　　）</t>
  </si>
  <si>
    <r>
      <t>ファシリテーター（記入者）氏名</t>
    </r>
    <r>
      <rPr>
        <sz val="11"/>
        <rFont val="ＭＳ Ｐゴシック"/>
        <family val="3"/>
      </rPr>
      <t>：　　　　　　　　　　　　　　　　　　　　　</t>
    </r>
  </si>
  <si>
    <t>◆平成２８年４月～平成２８年９月において、出前教室型酪農教育ファーム活動を</t>
  </si>
  <si>
    <t>・</t>
  </si>
  <si>
    <r>
      <t>　　（）内には参加人数</t>
    </r>
    <r>
      <rPr>
        <b/>
        <u val="single"/>
        <sz val="12"/>
        <rFont val="ＭＳ Ｐゴシック"/>
        <family val="3"/>
      </rPr>
      <t>（体験人数）</t>
    </r>
    <r>
      <rPr>
        <b/>
        <sz val="12"/>
        <rFont val="ＭＳ Ｐゴシック"/>
        <family val="3"/>
      </rPr>
      <t>の合計数</t>
    </r>
    <r>
      <rPr>
        <sz val="12"/>
        <rFont val="ＭＳ Ｐゴシック"/>
        <family val="3"/>
      </rPr>
      <t>をご記入願います。</t>
    </r>
  </si>
  <si>
    <t>２０１６年４月</t>
  </si>
  <si>
    <t>２０１６年９月</t>
  </si>
  <si>
    <t>２０１６年８月</t>
  </si>
  <si>
    <t>２０１６年７月</t>
  </si>
  <si>
    <t>２０１６年６月</t>
  </si>
  <si>
    <t>２０１６年５月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</si>
  <si>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</si>
  <si>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  <r>
      <rPr>
        <sz val="11"/>
        <rFont val="ＭＳ Ｐゴシック"/>
        <family val="3"/>
      </rPr>
      <t>（“単数”はスポット的に実施した件数、“継続”は特定訪問先に継続的に出前授業を実施した件数を入力）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</si>
</sst>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\(\ 0\ 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b/>
      <sz val="16"/>
      <name val="ＭＳ Ｐゴシック"/>
      <family val="3"/>
    </font>
    <font>
      <u val="single"/>
      <sz val="10"/>
      <name val="HG創英角ﾎﾟｯﾌﾟ体"/>
      <family val="3"/>
    </font>
    <font>
      <b/>
      <u val="single"/>
      <sz val="12"/>
      <name val="ＭＳ Ｐゴシック"/>
      <family val="3"/>
    </font>
    <font>
      <sz val="12"/>
      <name val="ＭＳ Ｐ明朝"/>
      <family val="1"/>
    </font>
    <font>
      <sz val="12"/>
      <name val="新ゴL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double"/>
      <bottom style="dashed"/>
    </border>
    <border>
      <left style="thin"/>
      <right/>
      <top/>
      <bottom style="thin"/>
    </border>
    <border>
      <left style="thin"/>
      <right/>
      <top style="thin"/>
      <bottom style="dashed"/>
    </border>
    <border>
      <left style="thin"/>
      <right/>
      <top/>
      <bottom/>
    </border>
    <border>
      <left/>
      <right/>
      <top style="medium"/>
      <bottom style="dashed"/>
    </border>
    <border>
      <left/>
      <right/>
      <top/>
      <bottom style="medium"/>
    </border>
    <border>
      <left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/>
      <right style="thin"/>
      <top style="thin"/>
      <bottom style="dashed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dashed"/>
    </border>
    <border>
      <left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medium"/>
    </border>
    <border>
      <left style="dashed"/>
      <right/>
      <top style="dashed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 inden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38" fontId="5" fillId="6" borderId="27" xfId="48" applyFont="1" applyFill="1" applyBorder="1" applyAlignment="1">
      <alignment vertical="center"/>
    </xf>
    <xf numFmtId="38" fontId="5" fillId="6" borderId="28" xfId="48" applyFont="1" applyFill="1" applyBorder="1" applyAlignment="1">
      <alignment vertical="center"/>
    </xf>
    <xf numFmtId="38" fontId="5" fillId="6" borderId="29" xfId="48" applyFont="1" applyFill="1" applyBorder="1" applyAlignment="1">
      <alignment vertical="center"/>
    </xf>
    <xf numFmtId="38" fontId="5" fillId="6" borderId="21" xfId="48" applyFont="1" applyFill="1" applyBorder="1" applyAlignment="1">
      <alignment vertical="center"/>
    </xf>
    <xf numFmtId="38" fontId="5" fillId="6" borderId="22" xfId="48" applyFont="1" applyFill="1" applyBorder="1" applyAlignment="1">
      <alignment vertical="center"/>
    </xf>
    <xf numFmtId="38" fontId="5" fillId="6" borderId="23" xfId="48" applyFont="1" applyFill="1" applyBorder="1" applyAlignment="1">
      <alignment vertical="center"/>
    </xf>
    <xf numFmtId="38" fontId="5" fillId="6" borderId="30" xfId="48" applyFont="1" applyFill="1" applyBorder="1" applyAlignment="1">
      <alignment vertical="center"/>
    </xf>
    <xf numFmtId="38" fontId="5" fillId="6" borderId="31" xfId="48" applyFont="1" applyFill="1" applyBorder="1" applyAlignment="1">
      <alignment vertical="center"/>
    </xf>
    <xf numFmtId="38" fontId="5" fillId="6" borderId="32" xfId="48" applyFont="1" applyFill="1" applyBorder="1" applyAlignment="1">
      <alignment vertical="center"/>
    </xf>
    <xf numFmtId="38" fontId="57" fillId="6" borderId="33" xfId="48" applyFont="1" applyFill="1" applyBorder="1" applyAlignment="1">
      <alignment vertical="center"/>
    </xf>
    <xf numFmtId="38" fontId="57" fillId="6" borderId="34" xfId="48" applyFont="1" applyFill="1" applyBorder="1" applyAlignment="1">
      <alignment vertical="center"/>
    </xf>
    <xf numFmtId="38" fontId="57" fillId="6" borderId="35" xfId="48" applyFont="1" applyFill="1" applyBorder="1" applyAlignment="1">
      <alignment vertical="center"/>
    </xf>
    <xf numFmtId="38" fontId="57" fillId="6" borderId="36" xfId="48" applyFont="1" applyFill="1" applyBorder="1" applyAlignment="1">
      <alignment vertical="center"/>
    </xf>
    <xf numFmtId="38" fontId="57" fillId="6" borderId="37" xfId="48" applyFont="1" applyFill="1" applyBorder="1" applyAlignment="1">
      <alignment vertical="center"/>
    </xf>
    <xf numFmtId="38" fontId="57" fillId="6" borderId="38" xfId="48" applyFont="1" applyFill="1" applyBorder="1" applyAlignment="1">
      <alignment vertical="center"/>
    </xf>
    <xf numFmtId="38" fontId="57" fillId="6" borderId="39" xfId="48" applyFont="1" applyFill="1" applyBorder="1" applyAlignment="1">
      <alignment vertical="center"/>
    </xf>
    <xf numFmtId="0" fontId="57" fillId="6" borderId="40" xfId="0" applyFont="1" applyFill="1" applyBorder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38" fontId="16" fillId="28" borderId="41" xfId="48" applyFont="1" applyFill="1" applyBorder="1" applyAlignment="1">
      <alignment vertical="center"/>
    </xf>
    <xf numFmtId="38" fontId="16" fillId="28" borderId="42" xfId="48" applyFont="1" applyFill="1" applyBorder="1" applyAlignment="1">
      <alignment vertical="center"/>
    </xf>
    <xf numFmtId="38" fontId="16" fillId="28" borderId="43" xfId="48" applyFont="1" applyFill="1" applyBorder="1" applyAlignment="1">
      <alignment vertical="center"/>
    </xf>
    <xf numFmtId="38" fontId="16" fillId="28" borderId="44" xfId="48" applyFont="1" applyFill="1" applyBorder="1" applyAlignment="1">
      <alignment vertical="center"/>
    </xf>
    <xf numFmtId="38" fontId="16" fillId="28" borderId="45" xfId="48" applyFont="1" applyFill="1" applyBorder="1" applyAlignment="1">
      <alignment vertical="center"/>
    </xf>
    <xf numFmtId="38" fontId="16" fillId="28" borderId="13" xfId="48" applyFont="1" applyFill="1" applyBorder="1" applyAlignment="1">
      <alignment vertical="center"/>
    </xf>
    <xf numFmtId="38" fontId="16" fillId="28" borderId="46" xfId="48" applyFont="1" applyFill="1" applyBorder="1" applyAlignment="1">
      <alignment vertical="center"/>
    </xf>
    <xf numFmtId="0" fontId="5" fillId="28" borderId="47" xfId="0" applyFont="1" applyFill="1" applyBorder="1" applyAlignment="1">
      <alignment vertical="center" wrapText="1"/>
    </xf>
    <xf numFmtId="38" fontId="16" fillId="28" borderId="27" xfId="48" applyFont="1" applyFill="1" applyBorder="1" applyAlignment="1">
      <alignment vertical="center"/>
    </xf>
    <xf numFmtId="38" fontId="16" fillId="28" borderId="28" xfId="48" applyFont="1" applyFill="1" applyBorder="1" applyAlignment="1">
      <alignment vertical="center"/>
    </xf>
    <xf numFmtId="38" fontId="16" fillId="28" borderId="29" xfId="48" applyFont="1" applyFill="1" applyBorder="1" applyAlignment="1">
      <alignment vertical="center"/>
    </xf>
    <xf numFmtId="38" fontId="16" fillId="28" borderId="48" xfId="48" applyFont="1" applyFill="1" applyBorder="1" applyAlignment="1">
      <alignment vertical="center"/>
    </xf>
    <xf numFmtId="38" fontId="16" fillId="28" borderId="49" xfId="48" applyFont="1" applyFill="1" applyBorder="1" applyAlignment="1">
      <alignment vertical="center"/>
    </xf>
    <xf numFmtId="38" fontId="16" fillId="28" borderId="28" xfId="48" applyFont="1" applyFill="1" applyBorder="1" applyAlignment="1">
      <alignment horizontal="right" vertical="center"/>
    </xf>
    <xf numFmtId="38" fontId="16" fillId="28" borderId="29" xfId="48" applyFont="1" applyFill="1" applyBorder="1" applyAlignment="1">
      <alignment horizontal="right" vertical="center"/>
    </xf>
    <xf numFmtId="38" fontId="16" fillId="28" borderId="21" xfId="48" applyFont="1" applyFill="1" applyBorder="1" applyAlignment="1">
      <alignment vertical="center"/>
    </xf>
    <xf numFmtId="38" fontId="16" fillId="28" borderId="22" xfId="48" applyFont="1" applyFill="1" applyBorder="1" applyAlignment="1">
      <alignment vertical="center"/>
    </xf>
    <xf numFmtId="38" fontId="16" fillId="28" borderId="23" xfId="48" applyFont="1" applyFill="1" applyBorder="1" applyAlignment="1">
      <alignment vertical="center"/>
    </xf>
    <xf numFmtId="38" fontId="16" fillId="28" borderId="50" xfId="48" applyFont="1" applyFill="1" applyBorder="1" applyAlignment="1">
      <alignment vertical="center"/>
    </xf>
    <xf numFmtId="38" fontId="16" fillId="28" borderId="51" xfId="48" applyFont="1" applyFill="1" applyBorder="1" applyAlignment="1">
      <alignment vertical="center"/>
    </xf>
    <xf numFmtId="0" fontId="5" fillId="28" borderId="52" xfId="0" applyFont="1" applyFill="1" applyBorder="1" applyAlignment="1">
      <alignment vertical="center" wrapText="1"/>
    </xf>
    <xf numFmtId="0" fontId="17" fillId="6" borderId="5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176" fontId="57" fillId="6" borderId="33" xfId="0" applyNumberFormat="1" applyFont="1" applyFill="1" applyBorder="1" applyAlignment="1">
      <alignment vertical="center"/>
    </xf>
    <xf numFmtId="14" fontId="21" fillId="6" borderId="54" xfId="0" applyNumberFormat="1" applyFont="1" applyFill="1" applyBorder="1" applyAlignment="1">
      <alignment horizontal="center" vertical="center" wrapText="1"/>
    </xf>
    <xf numFmtId="0" fontId="21" fillId="6" borderId="43" xfId="0" applyNumberFormat="1" applyFont="1" applyFill="1" applyBorder="1" applyAlignment="1">
      <alignment horizontal="center" vertical="center" wrapText="1"/>
    </xf>
    <xf numFmtId="14" fontId="21" fillId="6" borderId="55" xfId="0" applyNumberFormat="1" applyFont="1" applyFill="1" applyBorder="1" applyAlignment="1">
      <alignment horizontal="center" vertical="center" wrapText="1"/>
    </xf>
    <xf numFmtId="0" fontId="21" fillId="6" borderId="29" xfId="0" applyNumberFormat="1" applyFont="1" applyFill="1" applyBorder="1" applyAlignment="1">
      <alignment horizontal="center" vertical="center" wrapText="1"/>
    </xf>
    <xf numFmtId="14" fontId="21" fillId="6" borderId="27" xfId="0" applyNumberFormat="1" applyFont="1" applyFill="1" applyBorder="1" applyAlignment="1">
      <alignment horizontal="center" vertical="center" wrapText="1"/>
    </xf>
    <xf numFmtId="14" fontId="21" fillId="6" borderId="56" xfId="0" applyNumberFormat="1" applyFont="1" applyFill="1" applyBorder="1" applyAlignment="1">
      <alignment horizontal="center" vertical="center" wrapText="1"/>
    </xf>
    <xf numFmtId="0" fontId="21" fillId="6" borderId="57" xfId="0" applyNumberFormat="1" applyFont="1" applyFill="1" applyBorder="1" applyAlignment="1">
      <alignment horizontal="center" vertical="center" wrapText="1"/>
    </xf>
    <xf numFmtId="14" fontId="21" fillId="6" borderId="58" xfId="0" applyNumberFormat="1" applyFont="1" applyFill="1" applyBorder="1" applyAlignment="1">
      <alignment horizontal="center" vertical="center" wrapText="1"/>
    </xf>
    <xf numFmtId="14" fontId="21" fillId="6" borderId="59" xfId="0" applyNumberFormat="1" applyFont="1" applyFill="1" applyBorder="1" applyAlignment="1">
      <alignment horizontal="center" vertical="center" wrapText="1"/>
    </xf>
    <xf numFmtId="176" fontId="57" fillId="6" borderId="35" xfId="0" applyNumberFormat="1" applyFont="1" applyFill="1" applyBorder="1" applyAlignment="1">
      <alignment vertical="center"/>
    </xf>
    <xf numFmtId="14" fontId="21" fillId="6" borderId="46" xfId="0" applyNumberFormat="1" applyFont="1" applyFill="1" applyBorder="1" applyAlignment="1">
      <alignment horizontal="center" vertical="center" wrapText="1"/>
    </xf>
    <xf numFmtId="14" fontId="21" fillId="6" borderId="21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38" fontId="3" fillId="0" borderId="64" xfId="0" applyNumberFormat="1" applyFont="1" applyFill="1" applyBorder="1" applyAlignment="1">
      <alignment vertical="center"/>
    </xf>
    <xf numFmtId="178" fontId="5" fillId="0" borderId="65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62" xfId="0" applyNumberFormat="1" applyFont="1" applyFill="1" applyBorder="1" applyAlignment="1">
      <alignment vertical="center"/>
    </xf>
    <xf numFmtId="178" fontId="5" fillId="0" borderId="66" xfId="0" applyNumberFormat="1" applyFont="1" applyFill="1" applyBorder="1" applyAlignment="1">
      <alignment vertical="center"/>
    </xf>
    <xf numFmtId="38" fontId="3" fillId="0" borderId="64" xfId="0" applyNumberFormat="1" applyFont="1" applyFill="1" applyBorder="1" applyAlignment="1">
      <alignment vertical="center"/>
    </xf>
    <xf numFmtId="178" fontId="0" fillId="0" borderId="66" xfId="0" applyNumberFormat="1" applyFill="1" applyBorder="1" applyAlignment="1">
      <alignment vertical="center"/>
    </xf>
    <xf numFmtId="38" fontId="3" fillId="0" borderId="67" xfId="0" applyNumberFormat="1" applyFont="1" applyFill="1" applyBorder="1" applyAlignment="1">
      <alignment vertical="center"/>
    </xf>
    <xf numFmtId="178" fontId="5" fillId="0" borderId="68" xfId="0" applyNumberFormat="1" applyFont="1" applyFill="1" applyBorder="1" applyAlignment="1">
      <alignment vertical="center"/>
    </xf>
    <xf numFmtId="38" fontId="3" fillId="0" borderId="69" xfId="0" applyNumberFormat="1" applyFont="1" applyFill="1" applyBorder="1" applyAlignment="1">
      <alignment vertical="center"/>
    </xf>
    <xf numFmtId="178" fontId="5" fillId="0" borderId="70" xfId="0" applyNumberFormat="1" applyFont="1" applyFill="1" applyBorder="1" applyAlignment="1">
      <alignment vertical="center"/>
    </xf>
    <xf numFmtId="0" fontId="3" fillId="0" borderId="67" xfId="0" applyNumberFormat="1" applyFont="1" applyFill="1" applyBorder="1" applyAlignment="1">
      <alignment vertical="center"/>
    </xf>
    <xf numFmtId="178" fontId="0" fillId="0" borderId="70" xfId="0" applyNumberFormat="1" applyFill="1" applyBorder="1" applyAlignment="1">
      <alignment vertical="center"/>
    </xf>
    <xf numFmtId="178" fontId="5" fillId="0" borderId="71" xfId="0" applyNumberFormat="1" applyFont="1" applyFill="1" applyBorder="1" applyAlignment="1">
      <alignment vertical="center"/>
    </xf>
    <xf numFmtId="0" fontId="3" fillId="0" borderId="64" xfId="0" applyNumberFormat="1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38" fontId="3" fillId="0" borderId="59" xfId="0" applyNumberFormat="1" applyFont="1" applyFill="1" applyBorder="1" applyAlignment="1">
      <alignment vertical="center"/>
    </xf>
    <xf numFmtId="178" fontId="5" fillId="0" borderId="72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8" fontId="5" fillId="0" borderId="73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8" fontId="0" fillId="0" borderId="73" xfId="0" applyNumberFormat="1" applyFill="1" applyBorder="1" applyAlignment="1">
      <alignment vertical="center"/>
    </xf>
    <xf numFmtId="38" fontId="3" fillId="0" borderId="74" xfId="0" applyNumberFormat="1" applyFont="1" applyFill="1" applyBorder="1" applyAlignment="1">
      <alignment vertical="center"/>
    </xf>
    <xf numFmtId="178" fontId="5" fillId="0" borderId="75" xfId="0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178" fontId="5" fillId="0" borderId="76" xfId="0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178" fontId="0" fillId="0" borderId="76" xfId="0" applyNumberFormat="1" applyFill="1" applyBorder="1" applyAlignment="1">
      <alignment vertical="center"/>
    </xf>
    <xf numFmtId="38" fontId="3" fillId="0" borderId="77" xfId="0" applyNumberFormat="1" applyFont="1" applyFill="1" applyBorder="1" applyAlignment="1">
      <alignment vertical="center"/>
    </xf>
    <xf numFmtId="178" fontId="5" fillId="0" borderId="78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58" fillId="6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176" fontId="57" fillId="6" borderId="33" xfId="0" applyNumberFormat="1" applyFont="1" applyFill="1" applyBorder="1" applyAlignment="1">
      <alignment horizontal="center" vertical="center"/>
    </xf>
    <xf numFmtId="176" fontId="57" fillId="6" borderId="85" xfId="0" applyNumberFormat="1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0" fillId="6" borderId="88" xfId="0" applyFill="1" applyBorder="1" applyAlignment="1">
      <alignment horizontal="center" vertical="center" wrapText="1"/>
    </xf>
    <xf numFmtId="0" fontId="0" fillId="6" borderId="89" xfId="0" applyFont="1" applyFill="1" applyBorder="1" applyAlignment="1">
      <alignment horizontal="center" vertical="center" wrapText="1"/>
    </xf>
    <xf numFmtId="0" fontId="0" fillId="6" borderId="90" xfId="0" applyFill="1" applyBorder="1" applyAlignment="1">
      <alignment horizontal="center" vertical="center"/>
    </xf>
    <xf numFmtId="0" fontId="0" fillId="6" borderId="91" xfId="0" applyFont="1" applyFill="1" applyBorder="1" applyAlignment="1">
      <alignment horizontal="center" vertical="center"/>
    </xf>
    <xf numFmtId="0" fontId="0" fillId="6" borderId="92" xfId="0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 wrapText="1"/>
    </xf>
    <xf numFmtId="0" fontId="0" fillId="6" borderId="77" xfId="0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0" fillId="6" borderId="93" xfId="0" applyFill="1" applyBorder="1" applyAlignment="1">
      <alignment horizontal="center" vertical="center" wrapText="1"/>
    </xf>
    <xf numFmtId="0" fontId="0" fillId="6" borderId="90" xfId="0" applyFont="1" applyFill="1" applyBorder="1" applyAlignment="1">
      <alignment horizontal="center" vertical="center"/>
    </xf>
    <xf numFmtId="0" fontId="6" fillId="6" borderId="90" xfId="0" applyFont="1" applyFill="1" applyBorder="1" applyAlignment="1">
      <alignment horizontal="center" vertical="center" wrapText="1"/>
    </xf>
    <xf numFmtId="0" fontId="6" fillId="6" borderId="91" xfId="0" applyFont="1" applyFill="1" applyBorder="1" applyAlignment="1">
      <alignment horizontal="center" vertical="center" wrapText="1"/>
    </xf>
    <xf numFmtId="0" fontId="6" fillId="6" borderId="92" xfId="0" applyFont="1" applyFill="1" applyBorder="1" applyAlignment="1">
      <alignment horizontal="center" vertical="center" wrapText="1"/>
    </xf>
    <xf numFmtId="3" fontId="17" fillId="6" borderId="53" xfId="0" applyNumberFormat="1" applyFont="1" applyFill="1" applyBorder="1" applyAlignment="1" quotePrefix="1">
      <alignment horizontal="left" vertical="center"/>
    </xf>
    <xf numFmtId="3" fontId="17" fillId="6" borderId="53" xfId="0" applyNumberFormat="1" applyFont="1" applyFill="1" applyBorder="1" applyAlignment="1">
      <alignment horizontal="left" vertical="center"/>
    </xf>
    <xf numFmtId="3" fontId="17" fillId="6" borderId="17" xfId="0" applyNumberFormat="1" applyFont="1" applyFill="1" applyBorder="1" applyAlignment="1">
      <alignment horizontal="left" vertical="center"/>
    </xf>
    <xf numFmtId="0" fontId="0" fillId="6" borderId="54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21" fillId="6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7"/>
  <sheetViews>
    <sheetView showGridLines="0" zoomScalePageLayoutView="0" workbookViewId="0" topLeftCell="A1">
      <selection activeCell="N6" sqref="N6"/>
    </sheetView>
  </sheetViews>
  <sheetFormatPr defaultColWidth="9.00390625" defaultRowHeight="13.5"/>
  <cols>
    <col min="1" max="1" width="3.875" style="0" customWidth="1"/>
    <col min="2" max="2" width="5.00390625" style="8" customWidth="1"/>
  </cols>
  <sheetData>
    <row r="1" spans="2:11" s="147" customFormat="1" ht="27.75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27.75" customHeight="1"/>
    <row r="3" spans="2:11" ht="27.75" customHeight="1">
      <c r="B3" s="149" t="s">
        <v>46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2:11" ht="39.75" customHeight="1">
      <c r="B4" s="70" t="s">
        <v>76</v>
      </c>
      <c r="C4" s="150" t="s">
        <v>77</v>
      </c>
      <c r="D4" s="150"/>
      <c r="E4" s="150"/>
      <c r="F4" s="150"/>
      <c r="G4" s="150"/>
      <c r="H4" s="150"/>
      <c r="I4" s="150"/>
      <c r="J4" s="150"/>
      <c r="K4" s="150"/>
    </row>
    <row r="5" spans="2:11" ht="27.75" customHeight="1">
      <c r="B5" s="70" t="s">
        <v>14</v>
      </c>
      <c r="C5" s="151" t="s">
        <v>47</v>
      </c>
      <c r="D5" s="151"/>
      <c r="E5" s="151"/>
      <c r="F5" s="151"/>
      <c r="G5" s="151"/>
      <c r="H5" s="151"/>
      <c r="I5" s="151"/>
      <c r="J5" s="151"/>
      <c r="K5" s="151"/>
    </row>
    <row r="6" spans="2:11" ht="27.75" customHeight="1">
      <c r="B6" s="70" t="s">
        <v>13</v>
      </c>
      <c r="C6" s="151" t="s">
        <v>48</v>
      </c>
      <c r="D6" s="151"/>
      <c r="E6" s="151"/>
      <c r="F6" s="151"/>
      <c r="G6" s="151"/>
      <c r="H6" s="151"/>
      <c r="I6" s="151"/>
      <c r="J6" s="151"/>
      <c r="K6" s="151"/>
    </row>
    <row r="7" spans="2:11" ht="27.75" customHeight="1">
      <c r="B7" s="152" t="s">
        <v>49</v>
      </c>
      <c r="C7" s="151"/>
      <c r="D7" s="151"/>
      <c r="E7" s="151"/>
      <c r="F7" s="151"/>
      <c r="G7" s="151"/>
      <c r="H7" s="151"/>
      <c r="I7" s="151"/>
      <c r="J7" s="151"/>
      <c r="K7" s="151"/>
    </row>
  </sheetData>
  <sheetProtection/>
  <mergeCells count="5">
    <mergeCell ref="B3:K3"/>
    <mergeCell ref="C4:K4"/>
    <mergeCell ref="C5:K5"/>
    <mergeCell ref="C6:K6"/>
    <mergeCell ref="B7:K7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8"/>
  <sheetViews>
    <sheetView tabSelected="1" view="pageBreakPreview" zoomScaleSheetLayoutView="100" zoomScalePageLayoutView="0" workbookViewId="0" topLeftCell="A4">
      <selection activeCell="L35" sqref="L35"/>
    </sheetView>
  </sheetViews>
  <sheetFormatPr defaultColWidth="9.00390625" defaultRowHeight="13.5"/>
  <cols>
    <col min="1" max="1" width="1.75390625" style="20" customWidth="1"/>
    <col min="2" max="2" width="12.625" style="20" bestFit="1" customWidth="1"/>
    <col min="3" max="3" width="7.625" style="20" customWidth="1"/>
    <col min="4" max="4" width="4.625" style="20" customWidth="1"/>
    <col min="5" max="5" width="5.625" style="20" customWidth="1"/>
    <col min="6" max="6" width="4.625" style="20" customWidth="1"/>
    <col min="7" max="7" width="5.625" style="20" customWidth="1"/>
    <col min="8" max="8" width="4.625" style="20" customWidth="1"/>
    <col min="9" max="9" width="5.625" style="20" customWidth="1"/>
    <col min="10" max="10" width="4.625" style="20" customWidth="1"/>
    <col min="11" max="11" width="5.625" style="20" customWidth="1"/>
    <col min="12" max="12" width="4.625" style="20" customWidth="1"/>
    <col min="13" max="13" width="5.625" style="20" customWidth="1"/>
    <col min="14" max="14" width="4.625" style="20" customWidth="1"/>
    <col min="15" max="15" width="5.625" style="20" customWidth="1"/>
    <col min="16" max="16" width="6.00390625" style="20" customWidth="1"/>
    <col min="17" max="17" width="8.25390625" style="20" customWidth="1"/>
    <col min="18" max="18" width="4.875" style="20" customWidth="1"/>
    <col min="19" max="16384" width="9.00390625" style="20" customWidth="1"/>
  </cols>
  <sheetData>
    <row r="1" spans="1:15" s="12" customFormat="1" ht="15" customHeight="1">
      <c r="A1" s="11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s="15" customFormat="1" ht="21.75" customHeight="1">
      <c r="A2" s="153" t="s">
        <v>63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"/>
    </row>
    <row r="3" spans="3:17" s="12" customFormat="1" ht="15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P3" s="3" t="s">
        <v>6</v>
      </c>
      <c r="Q3" s="3"/>
    </row>
    <row r="4" spans="2:18" s="12" customFormat="1" ht="15" customHeight="1">
      <c r="B4" s="4" t="s">
        <v>64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2" customFormat="1" ht="15" customHeight="1">
      <c r="B5" s="2" t="s">
        <v>65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3:19" s="12" customFormat="1" ht="18" customHeight="1">
      <c r="C6" s="16"/>
      <c r="D6" s="16"/>
      <c r="E6" s="16"/>
      <c r="F6" s="16"/>
      <c r="G6" s="16"/>
      <c r="J6" s="5" t="s">
        <v>26</v>
      </c>
      <c r="K6" s="5"/>
      <c r="L6" s="16"/>
      <c r="M6" s="16"/>
      <c r="N6" s="16"/>
      <c r="O6" s="16"/>
      <c r="P6" s="16"/>
      <c r="Q6" s="16"/>
      <c r="S6" s="17"/>
    </row>
    <row r="7" spans="3:17" s="12" customFormat="1" ht="18" customHeight="1">
      <c r="C7" s="16"/>
      <c r="D7" s="16"/>
      <c r="E7" s="16"/>
      <c r="F7" s="16"/>
      <c r="G7" s="16"/>
      <c r="J7" s="18" t="s">
        <v>66</v>
      </c>
      <c r="K7" s="18"/>
      <c r="L7" s="16"/>
      <c r="M7" s="16"/>
      <c r="N7" s="16"/>
      <c r="O7" s="16"/>
      <c r="P7" s="16"/>
      <c r="Q7" s="16"/>
    </row>
    <row r="8" spans="3:17" s="12" customFormat="1" ht="18" customHeight="1">
      <c r="C8" s="16"/>
      <c r="D8" s="16"/>
      <c r="E8" s="16"/>
      <c r="F8" s="16"/>
      <c r="G8" s="16"/>
      <c r="J8" s="5" t="s">
        <v>7</v>
      </c>
      <c r="K8" s="5"/>
      <c r="L8" s="16"/>
      <c r="M8" s="16"/>
      <c r="N8" s="16"/>
      <c r="O8" s="16"/>
      <c r="P8" s="16"/>
      <c r="Q8" s="16"/>
    </row>
    <row r="9" spans="1:18" s="12" customFormat="1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5" ht="14.25">
      <c r="B10" s="21" t="s">
        <v>67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7" ht="5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4"/>
    </row>
    <row r="12" spans="2:17" ht="16.5" customHeight="1">
      <c r="B12" s="23"/>
      <c r="C12" s="25" t="s">
        <v>27</v>
      </c>
      <c r="E12" s="26" t="s">
        <v>68</v>
      </c>
      <c r="F12" s="25" t="s">
        <v>28</v>
      </c>
      <c r="I12" s="27"/>
      <c r="K12" s="28"/>
      <c r="L12" s="27"/>
      <c r="M12" s="27"/>
      <c r="P12" s="24"/>
      <c r="Q12" s="29" t="s">
        <v>29</v>
      </c>
    </row>
    <row r="13" spans="2:17" ht="9" customHeight="1">
      <c r="B13" s="23"/>
      <c r="C13" s="23"/>
      <c r="D13" s="23"/>
      <c r="E13" s="23"/>
      <c r="F13" s="23"/>
      <c r="G13" s="23"/>
      <c r="I13" s="30"/>
      <c r="J13" s="23"/>
      <c r="K13" s="23"/>
      <c r="L13" s="23"/>
      <c r="M13" s="23"/>
      <c r="P13" s="24"/>
      <c r="Q13" s="24"/>
    </row>
    <row r="14" spans="2:15" ht="18" customHeight="1">
      <c r="B14" s="23" t="s">
        <v>30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2:15" ht="18" customHeight="1"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2:17" ht="18" customHeight="1" thickBot="1">
      <c r="B16" s="23" t="s">
        <v>69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31" t="s">
        <v>32</v>
      </c>
    </row>
    <row r="17" spans="2:17" s="16" customFormat="1" ht="19.5" customHeight="1" thickBot="1">
      <c r="B17" s="32" t="s">
        <v>33</v>
      </c>
      <c r="C17" s="33" t="s">
        <v>34</v>
      </c>
      <c r="D17" s="154" t="s">
        <v>57</v>
      </c>
      <c r="E17" s="155"/>
      <c r="F17" s="156" t="s">
        <v>58</v>
      </c>
      <c r="G17" s="155"/>
      <c r="H17" s="156" t="s">
        <v>59</v>
      </c>
      <c r="I17" s="155"/>
      <c r="J17" s="156" t="s">
        <v>60</v>
      </c>
      <c r="K17" s="155"/>
      <c r="L17" s="156" t="s">
        <v>61</v>
      </c>
      <c r="M17" s="155"/>
      <c r="N17" s="156" t="s">
        <v>62</v>
      </c>
      <c r="O17" s="155"/>
      <c r="P17" s="154" t="s">
        <v>35</v>
      </c>
      <c r="Q17" s="157"/>
    </row>
    <row r="18" spans="2:17" ht="22.5" customHeight="1" thickTop="1">
      <c r="B18" s="165" t="s">
        <v>8</v>
      </c>
      <c r="C18" s="34" t="s">
        <v>16</v>
      </c>
      <c r="D18" s="112">
        <f>'《出前》2016.4'!G35</f>
        <v>0</v>
      </c>
      <c r="E18" s="113">
        <f>'《出前》2016.4'!H35</f>
        <v>0</v>
      </c>
      <c r="F18" s="114">
        <f>'《出前》2016.5'!G36</f>
        <v>0</v>
      </c>
      <c r="G18" s="113">
        <f>'《出前》2016.5'!H36</f>
        <v>0</v>
      </c>
      <c r="H18" s="115">
        <f>'《出前》2016.6'!G35</f>
        <v>0</v>
      </c>
      <c r="I18" s="113">
        <f>'《出前》2016.6'!H35</f>
        <v>0</v>
      </c>
      <c r="J18" s="114">
        <f>'《出前》2016.7'!G36</f>
        <v>0</v>
      </c>
      <c r="K18" s="113">
        <f>'《出前》2016.7'!H36</f>
        <v>0</v>
      </c>
      <c r="L18" s="114">
        <f>'《出前》2016.8'!G36</f>
        <v>0</v>
      </c>
      <c r="M18" s="113">
        <f>'《出前》2016.8'!H36</f>
        <v>0</v>
      </c>
      <c r="N18" s="114">
        <f>'《出前》2016.9'!G35</f>
        <v>0</v>
      </c>
      <c r="O18" s="116">
        <f>'《出前》2016.9'!H35</f>
        <v>0</v>
      </c>
      <c r="P18" s="117">
        <f>SUM(D18+F18+H18+J18+L18+N18)</f>
        <v>0</v>
      </c>
      <c r="Q18" s="118">
        <f>SUM(E18+G18+I18+K18+M18+O18)</f>
        <v>0</v>
      </c>
    </row>
    <row r="19" spans="2:17" ht="22.5" customHeight="1">
      <c r="B19" s="159"/>
      <c r="C19" s="35" t="s">
        <v>18</v>
      </c>
      <c r="D19" s="119">
        <f>'《出前》2016.4'!I35</f>
        <v>0</v>
      </c>
      <c r="E19" s="120">
        <f>'《出前》2016.4'!J35</f>
        <v>0</v>
      </c>
      <c r="F19" s="121">
        <f>'《出前》2016.5'!I36</f>
        <v>0</v>
      </c>
      <c r="G19" s="120">
        <f>'《出前》2016.5'!J36</f>
        <v>0</v>
      </c>
      <c r="H19" s="121">
        <f>'《出前》2016.6'!I35</f>
        <v>0</v>
      </c>
      <c r="I19" s="120">
        <f>'《出前》2016.6'!J35</f>
        <v>0</v>
      </c>
      <c r="J19" s="121">
        <f>'《出前》2016.7'!I36</f>
        <v>0</v>
      </c>
      <c r="K19" s="120">
        <f>'《出前》2016.7'!J36</f>
        <v>0</v>
      </c>
      <c r="L19" s="121">
        <f>'《出前》2016.8'!I36</f>
        <v>0</v>
      </c>
      <c r="M19" s="120">
        <f>'《出前》2016.8'!J36</f>
        <v>0</v>
      </c>
      <c r="N19" s="121">
        <f>'《出前》2016.9'!I35</f>
        <v>0</v>
      </c>
      <c r="O19" s="122">
        <f>'《出前》2016.9'!J35</f>
        <v>0</v>
      </c>
      <c r="P19" s="123">
        <f aca="true" t="shared" si="0" ref="P19:P33">SUM(D19+F19+H19+J19+L19+N19)</f>
        <v>0</v>
      </c>
      <c r="Q19" s="124">
        <f aca="true" t="shared" si="1" ref="Q19:Q33">SUM(E19+G19+I19+K19+M19+O19)</f>
        <v>0</v>
      </c>
    </row>
    <row r="20" spans="2:17" ht="22.5" customHeight="1">
      <c r="B20" s="159" t="s">
        <v>1</v>
      </c>
      <c r="C20" s="36" t="s">
        <v>16</v>
      </c>
      <c r="D20" s="112">
        <f>'《出前》2016.4'!K35</f>
        <v>0</v>
      </c>
      <c r="E20" s="125">
        <f>'《出前》2016.4'!L35</f>
        <v>0</v>
      </c>
      <c r="F20" s="115">
        <f>'《出前》2016.5'!K36</f>
        <v>0</v>
      </c>
      <c r="G20" s="125">
        <f>'《出前》2016.5'!L36</f>
        <v>0</v>
      </c>
      <c r="H20" s="115">
        <f>'《出前》2016.6'!K35</f>
        <v>0</v>
      </c>
      <c r="I20" s="113">
        <f>'《出前》2016.6'!L35</f>
        <v>0</v>
      </c>
      <c r="J20" s="115">
        <f>'《出前》2016.7'!K36</f>
        <v>0</v>
      </c>
      <c r="K20" s="113">
        <f>'《出前》2016.7'!L36</f>
        <v>0</v>
      </c>
      <c r="L20" s="115">
        <f>'《出前》2016.8'!K36</f>
        <v>0</v>
      </c>
      <c r="M20" s="113">
        <f>'《出前》2016.8'!L36</f>
        <v>0</v>
      </c>
      <c r="N20" s="115">
        <f>'《出前》2016.9'!K35</f>
        <v>0</v>
      </c>
      <c r="O20" s="116">
        <f>'《出前》2016.9'!L35</f>
        <v>0</v>
      </c>
      <c r="P20" s="126">
        <f t="shared" si="0"/>
        <v>0</v>
      </c>
      <c r="Q20" s="118">
        <f t="shared" si="1"/>
        <v>0</v>
      </c>
    </row>
    <row r="21" spans="2:19" ht="22.5" customHeight="1">
      <c r="B21" s="159"/>
      <c r="C21" s="35" t="s">
        <v>18</v>
      </c>
      <c r="D21" s="119">
        <f>'《出前》2016.4'!M35</f>
        <v>0</v>
      </c>
      <c r="E21" s="120">
        <f>'《出前》2016.4'!N35</f>
        <v>0</v>
      </c>
      <c r="F21" s="121">
        <f>'《出前》2016.5'!M36</f>
        <v>0</v>
      </c>
      <c r="G21" s="120">
        <f>'《出前》2016.5'!N36</f>
        <v>0</v>
      </c>
      <c r="H21" s="121">
        <f>'《出前》2016.6'!M35</f>
        <v>0</v>
      </c>
      <c r="I21" s="120">
        <f>'《出前》2016.6'!N35</f>
        <v>0</v>
      </c>
      <c r="J21" s="121">
        <f>'《出前》2016.7'!M36</f>
        <v>0</v>
      </c>
      <c r="K21" s="120">
        <f>'《出前》2016.7'!N36</f>
        <v>0</v>
      </c>
      <c r="L21" s="121">
        <f>'《出前》2016.8'!M36</f>
        <v>0</v>
      </c>
      <c r="M21" s="120">
        <f>'《出前》2016.8'!N36</f>
        <v>0</v>
      </c>
      <c r="N21" s="121">
        <f>'《出前》2016.9'!M35</f>
        <v>0</v>
      </c>
      <c r="O21" s="122">
        <f>'《出前》2016.9'!N35</f>
        <v>0</v>
      </c>
      <c r="P21" s="123">
        <f t="shared" si="0"/>
        <v>0</v>
      </c>
      <c r="Q21" s="124">
        <f t="shared" si="1"/>
        <v>0</v>
      </c>
      <c r="S21" s="37"/>
    </row>
    <row r="22" spans="2:17" ht="22.5" customHeight="1">
      <c r="B22" s="159" t="s">
        <v>2</v>
      </c>
      <c r="C22" s="36" t="s">
        <v>16</v>
      </c>
      <c r="D22" s="112">
        <f>'《出前》2016.4'!O35</f>
        <v>0</v>
      </c>
      <c r="E22" s="113">
        <f>'《出前》2016.4'!P35</f>
        <v>0</v>
      </c>
      <c r="F22" s="115">
        <f>'《出前》2016.5'!O36</f>
        <v>0</v>
      </c>
      <c r="G22" s="113">
        <f>'《出前》2016.5'!P36</f>
        <v>0</v>
      </c>
      <c r="H22" s="115">
        <f>'《出前》2016.6'!O35</f>
        <v>0</v>
      </c>
      <c r="I22" s="113">
        <f>'《出前》2016.6'!P35</f>
        <v>0</v>
      </c>
      <c r="J22" s="115">
        <f>'《出前》2016.7'!O36</f>
        <v>0</v>
      </c>
      <c r="K22" s="113">
        <f>'《出前》2016.7'!P36</f>
        <v>0</v>
      </c>
      <c r="L22" s="115">
        <f>'《出前》2016.8'!O36</f>
        <v>0</v>
      </c>
      <c r="M22" s="113">
        <f>'《出前》2016.8'!P36</f>
        <v>0</v>
      </c>
      <c r="N22" s="115">
        <f>'《出前》2016.9'!O35</f>
        <v>0</v>
      </c>
      <c r="O22" s="116">
        <f>'《出前》2016.9'!P35</f>
        <v>0</v>
      </c>
      <c r="P22" s="127">
        <f t="shared" si="0"/>
        <v>0</v>
      </c>
      <c r="Q22" s="118">
        <f t="shared" si="1"/>
        <v>0</v>
      </c>
    </row>
    <row r="23" spans="2:17" ht="22.5" customHeight="1">
      <c r="B23" s="159"/>
      <c r="C23" s="38" t="s">
        <v>18</v>
      </c>
      <c r="D23" s="119">
        <f>'《出前》2016.4'!Q35</f>
        <v>0</v>
      </c>
      <c r="E23" s="120">
        <f>'《出前》2016.4'!R35</f>
        <v>0</v>
      </c>
      <c r="F23" s="121">
        <f>'《出前》2016.5'!Q36</f>
        <v>0</v>
      </c>
      <c r="G23" s="120">
        <f>'《出前》2016.5'!R36</f>
        <v>0</v>
      </c>
      <c r="H23" s="121">
        <f>'《出前》2016.6'!Q35</f>
        <v>0</v>
      </c>
      <c r="I23" s="120">
        <f>'《出前》2016.6'!R35</f>
        <v>0</v>
      </c>
      <c r="J23" s="121">
        <f>'《出前》2016.7'!Q36</f>
        <v>0</v>
      </c>
      <c r="K23" s="120">
        <f>'《出前》2016.7'!R36</f>
        <v>0</v>
      </c>
      <c r="L23" s="121">
        <f>'《出前》2016.8'!Q36</f>
        <v>0</v>
      </c>
      <c r="M23" s="120">
        <f>'《出前》2016.8'!R36</f>
        <v>0</v>
      </c>
      <c r="N23" s="121">
        <f>'《出前》2016.9'!Q35</f>
        <v>0</v>
      </c>
      <c r="O23" s="122">
        <f>'《出前》2016.9'!R35</f>
        <v>0</v>
      </c>
      <c r="P23" s="128">
        <f t="shared" si="0"/>
        <v>0</v>
      </c>
      <c r="Q23" s="124">
        <f t="shared" si="1"/>
        <v>0</v>
      </c>
    </row>
    <row r="24" spans="2:17" ht="22.5" customHeight="1">
      <c r="B24" s="159" t="s">
        <v>3</v>
      </c>
      <c r="C24" s="36" t="s">
        <v>16</v>
      </c>
      <c r="D24" s="112">
        <f>'《出前》2016.4'!S35</f>
        <v>0</v>
      </c>
      <c r="E24" s="113">
        <f>'《出前》2016.4'!T35</f>
        <v>0</v>
      </c>
      <c r="F24" s="115">
        <f>'《出前》2016.5'!S36</f>
        <v>0</v>
      </c>
      <c r="G24" s="113">
        <f>'《出前》2016.5'!T36</f>
        <v>0</v>
      </c>
      <c r="H24" s="115">
        <f>'《出前》2016.6'!S35</f>
        <v>0</v>
      </c>
      <c r="I24" s="113">
        <f>'《出前》2016.6'!T35</f>
        <v>0</v>
      </c>
      <c r="J24" s="115">
        <f>'《出前》2016.7'!S36</f>
        <v>0</v>
      </c>
      <c r="K24" s="113">
        <f>'《出前》2016.7'!T36</f>
        <v>0</v>
      </c>
      <c r="L24" s="115">
        <f>'《出前》2016.8'!S36</f>
        <v>0</v>
      </c>
      <c r="M24" s="113">
        <f>'《出前》2016.8'!T36</f>
        <v>0</v>
      </c>
      <c r="N24" s="115">
        <f>'《出前》2016.9'!S35</f>
        <v>0</v>
      </c>
      <c r="O24" s="116">
        <f>'《出前》2016.9'!T35</f>
        <v>0</v>
      </c>
      <c r="P24" s="127">
        <f t="shared" si="0"/>
        <v>0</v>
      </c>
      <c r="Q24" s="118">
        <f t="shared" si="1"/>
        <v>0</v>
      </c>
    </row>
    <row r="25" spans="2:17" ht="22.5" customHeight="1">
      <c r="B25" s="159"/>
      <c r="C25" s="35" t="s">
        <v>18</v>
      </c>
      <c r="D25" s="119">
        <f>'《出前》2016.4'!U35</f>
        <v>0</v>
      </c>
      <c r="E25" s="120">
        <f>'《出前》2016.4'!V35</f>
        <v>0</v>
      </c>
      <c r="F25" s="121">
        <f>'《出前》2016.5'!U36</f>
        <v>0</v>
      </c>
      <c r="G25" s="120">
        <f>'《出前》2016.5'!V36</f>
        <v>0</v>
      </c>
      <c r="H25" s="121">
        <f>'《出前》2016.6'!U35</f>
        <v>0</v>
      </c>
      <c r="I25" s="120">
        <f>'《出前》2016.6'!V35</f>
        <v>0</v>
      </c>
      <c r="J25" s="121">
        <f>'《出前》2016.7'!U36</f>
        <v>0</v>
      </c>
      <c r="K25" s="120">
        <f>'《出前》2016.7'!V36</f>
        <v>0</v>
      </c>
      <c r="L25" s="121">
        <f>'《出前》2016.8'!U36</f>
        <v>0</v>
      </c>
      <c r="M25" s="120">
        <f>'《出前》2016.8'!V36</f>
        <v>0</v>
      </c>
      <c r="N25" s="121">
        <f>'《出前》2016.9'!U35</f>
        <v>0</v>
      </c>
      <c r="O25" s="122">
        <f>'《出前》2016.9'!V35</f>
        <v>0</v>
      </c>
      <c r="P25" s="128">
        <f t="shared" si="0"/>
        <v>0</v>
      </c>
      <c r="Q25" s="124">
        <f t="shared" si="1"/>
        <v>0</v>
      </c>
    </row>
    <row r="26" spans="2:17" ht="22.5" customHeight="1">
      <c r="B26" s="158" t="s">
        <v>9</v>
      </c>
      <c r="C26" s="36" t="s">
        <v>16</v>
      </c>
      <c r="D26" s="112">
        <f>'《出前》2016.4'!W35</f>
        <v>0</v>
      </c>
      <c r="E26" s="113">
        <f>'《出前》2016.4'!X35</f>
        <v>0</v>
      </c>
      <c r="F26" s="115">
        <f>'《出前》2016.5'!W36</f>
        <v>0</v>
      </c>
      <c r="G26" s="113">
        <f>'《出前》2016.5'!X36</f>
        <v>0</v>
      </c>
      <c r="H26" s="115">
        <f>'《出前》2016.6'!W35</f>
        <v>0</v>
      </c>
      <c r="I26" s="113">
        <f>'《出前》2016.6'!X35</f>
        <v>0</v>
      </c>
      <c r="J26" s="115">
        <f>'《出前》2016.7'!W36</f>
        <v>0</v>
      </c>
      <c r="K26" s="113">
        <f>'《出前》2016.7'!X36</f>
        <v>0</v>
      </c>
      <c r="L26" s="115">
        <f>'《出前》2016.8'!W36</f>
        <v>0</v>
      </c>
      <c r="M26" s="113">
        <f>'《出前》2016.8'!X36</f>
        <v>0</v>
      </c>
      <c r="N26" s="115">
        <f>'《出前》2016.9'!W35</f>
        <v>0</v>
      </c>
      <c r="O26" s="116">
        <f>'《出前》2016.9'!X35</f>
        <v>0</v>
      </c>
      <c r="P26" s="127">
        <f t="shared" si="0"/>
        <v>0</v>
      </c>
      <c r="Q26" s="118">
        <f t="shared" si="1"/>
        <v>0</v>
      </c>
    </row>
    <row r="27" spans="2:17" ht="22.5" customHeight="1">
      <c r="B27" s="159"/>
      <c r="C27" s="35" t="s">
        <v>18</v>
      </c>
      <c r="D27" s="119">
        <f>'《出前》2016.4'!Y35</f>
        <v>0</v>
      </c>
      <c r="E27" s="120">
        <f>'《出前》2016.4'!Z35</f>
        <v>0</v>
      </c>
      <c r="F27" s="121">
        <f>'《出前》2016.5'!Y36</f>
        <v>0</v>
      </c>
      <c r="G27" s="120">
        <f>'《出前》2016.5'!Z36</f>
        <v>0</v>
      </c>
      <c r="H27" s="121">
        <f>'《出前》2016.6'!Y35</f>
        <v>0</v>
      </c>
      <c r="I27" s="120">
        <f>'《出前》2016.6'!Z35</f>
        <v>0</v>
      </c>
      <c r="J27" s="121">
        <f>'《出前》2016.7'!Y36</f>
        <v>0</v>
      </c>
      <c r="K27" s="120">
        <f>'《出前》2016.7'!Z36</f>
        <v>0</v>
      </c>
      <c r="L27" s="121">
        <f>'《出前》2016.8'!Y36</f>
        <v>0</v>
      </c>
      <c r="M27" s="120">
        <f>'《出前》2016.8'!Z36</f>
        <v>0</v>
      </c>
      <c r="N27" s="121">
        <f>'《出前》2016.9'!Y35</f>
        <v>0</v>
      </c>
      <c r="O27" s="122">
        <f>'《出前》2016.9'!Z35</f>
        <v>0</v>
      </c>
      <c r="P27" s="128">
        <f t="shared" si="0"/>
        <v>0</v>
      </c>
      <c r="Q27" s="124">
        <f t="shared" si="1"/>
        <v>0</v>
      </c>
    </row>
    <row r="28" spans="2:17" ht="22.5" customHeight="1">
      <c r="B28" s="158" t="s">
        <v>10</v>
      </c>
      <c r="C28" s="36" t="s">
        <v>16</v>
      </c>
      <c r="D28" s="112">
        <f>'《出前》2016.4'!AA35</f>
        <v>0</v>
      </c>
      <c r="E28" s="113">
        <f>'《出前》2016.4'!AB35</f>
        <v>0</v>
      </c>
      <c r="F28" s="115">
        <f>'《出前》2016.5'!AA36</f>
        <v>0</v>
      </c>
      <c r="G28" s="113">
        <f>'《出前》2016.5'!AB36</f>
        <v>0</v>
      </c>
      <c r="H28" s="115">
        <f>'《出前》2016.6'!AA35</f>
        <v>0</v>
      </c>
      <c r="I28" s="113">
        <f>'《出前》2016.6'!AB35</f>
        <v>0</v>
      </c>
      <c r="J28" s="115">
        <f>'《出前》2016.7'!AA36</f>
        <v>0</v>
      </c>
      <c r="K28" s="113">
        <f>'《出前》2016.7'!AB36</f>
        <v>0</v>
      </c>
      <c r="L28" s="115">
        <f>'《出前》2016.8'!AA36</f>
        <v>0</v>
      </c>
      <c r="M28" s="113">
        <f>'《出前》2016.8'!AB36</f>
        <v>0</v>
      </c>
      <c r="N28" s="115">
        <f>'《出前》2016.9'!AA35</f>
        <v>0</v>
      </c>
      <c r="O28" s="116">
        <f>'《出前》2016.9'!AB35</f>
        <v>0</v>
      </c>
      <c r="P28" s="127">
        <f t="shared" si="0"/>
        <v>0</v>
      </c>
      <c r="Q28" s="118">
        <f t="shared" si="1"/>
        <v>0</v>
      </c>
    </row>
    <row r="29" spans="2:17" ht="22.5" customHeight="1">
      <c r="B29" s="159"/>
      <c r="C29" s="35" t="s">
        <v>18</v>
      </c>
      <c r="D29" s="119">
        <f>'《出前》2016.4'!AC35</f>
        <v>0</v>
      </c>
      <c r="E29" s="120">
        <f>'《出前》2016.4'!AD35</f>
        <v>0</v>
      </c>
      <c r="F29" s="121">
        <f>'《出前》2016.5'!AC36</f>
        <v>0</v>
      </c>
      <c r="G29" s="120">
        <f>'《出前》2016.5'!AD36</f>
        <v>0</v>
      </c>
      <c r="H29" s="121">
        <f>'《出前》2016.6'!AC35</f>
        <v>0</v>
      </c>
      <c r="I29" s="120">
        <f>'《出前》2016.6'!AD35</f>
        <v>0</v>
      </c>
      <c r="J29" s="121">
        <f>'《出前》2016.7'!AC36</f>
        <v>0</v>
      </c>
      <c r="K29" s="120">
        <f>'《出前》2016.7'!AD36</f>
        <v>0</v>
      </c>
      <c r="L29" s="121">
        <f>'《出前》2016.8'!AC36</f>
        <v>0</v>
      </c>
      <c r="M29" s="120">
        <f>'《出前》2016.8'!AD36</f>
        <v>0</v>
      </c>
      <c r="N29" s="121">
        <f>'《出前》2016.9'!AC35</f>
        <v>0</v>
      </c>
      <c r="O29" s="122">
        <f>'《出前》2016.9'!AD35</f>
        <v>0</v>
      </c>
      <c r="P29" s="128">
        <f t="shared" si="0"/>
        <v>0</v>
      </c>
      <c r="Q29" s="124">
        <f t="shared" si="1"/>
        <v>0</v>
      </c>
    </row>
    <row r="30" spans="2:17" ht="22.5" customHeight="1">
      <c r="B30" s="158" t="s">
        <v>36</v>
      </c>
      <c r="C30" s="36" t="s">
        <v>16</v>
      </c>
      <c r="D30" s="112">
        <f>'《出前》2016.4'!AE35</f>
        <v>0</v>
      </c>
      <c r="E30" s="113">
        <f>'《出前》2016.4'!AF35</f>
        <v>0</v>
      </c>
      <c r="F30" s="115">
        <f>'《出前》2016.5'!AE36</f>
        <v>0</v>
      </c>
      <c r="G30" s="113">
        <f>'《出前》2016.5'!AF36</f>
        <v>0</v>
      </c>
      <c r="H30" s="115">
        <f>'《出前》2016.6'!AE35</f>
        <v>0</v>
      </c>
      <c r="I30" s="113">
        <f>'《出前》2016.6'!AF35</f>
        <v>0</v>
      </c>
      <c r="J30" s="115">
        <f>'《出前》2016.7'!AE36</f>
        <v>0</v>
      </c>
      <c r="K30" s="113">
        <f>'《出前》2016.7'!AF36</f>
        <v>0</v>
      </c>
      <c r="L30" s="115">
        <f>'《出前》2016.8'!AE36</f>
        <v>0</v>
      </c>
      <c r="M30" s="113">
        <f>'《出前》2016.8'!AF36</f>
        <v>0</v>
      </c>
      <c r="N30" s="115">
        <f>'《出前》2016.9'!AE35</f>
        <v>0</v>
      </c>
      <c r="O30" s="116">
        <f>'《出前》2016.9'!AF35</f>
        <v>0</v>
      </c>
      <c r="P30" s="127">
        <f t="shared" si="0"/>
        <v>0</v>
      </c>
      <c r="Q30" s="118">
        <f t="shared" si="1"/>
        <v>0</v>
      </c>
    </row>
    <row r="31" spans="2:17" ht="22.5" customHeight="1">
      <c r="B31" s="159"/>
      <c r="C31" s="35" t="s">
        <v>18</v>
      </c>
      <c r="D31" s="119">
        <f>'《出前》2016.4'!AG35</f>
        <v>0</v>
      </c>
      <c r="E31" s="120">
        <f>'《出前》2016.4'!AH35</f>
        <v>0</v>
      </c>
      <c r="F31" s="121">
        <f>'《出前》2016.5'!AG36</f>
        <v>0</v>
      </c>
      <c r="G31" s="120">
        <f>'《出前》2016.5'!AH36</f>
        <v>0</v>
      </c>
      <c r="H31" s="121">
        <f>'《出前》2016.6'!AG35</f>
        <v>0</v>
      </c>
      <c r="I31" s="120">
        <f>'《出前》2016.6'!AH35</f>
        <v>0</v>
      </c>
      <c r="J31" s="121">
        <f>'《出前》2016.7'!AG36</f>
        <v>0</v>
      </c>
      <c r="K31" s="120">
        <f>'《出前》2016.7'!AH36</f>
        <v>0</v>
      </c>
      <c r="L31" s="121">
        <f>'《出前》2016.8'!AG36</f>
        <v>0</v>
      </c>
      <c r="M31" s="120">
        <f>'《出前》2016.8'!AH36</f>
        <v>0</v>
      </c>
      <c r="N31" s="121">
        <f>'《出前》2016.9'!AG35</f>
        <v>0</v>
      </c>
      <c r="O31" s="122">
        <f>'《出前》2016.9'!AH35</f>
        <v>0</v>
      </c>
      <c r="P31" s="128">
        <f t="shared" si="0"/>
        <v>0</v>
      </c>
      <c r="Q31" s="124">
        <f t="shared" si="1"/>
        <v>0</v>
      </c>
    </row>
    <row r="32" spans="2:17" ht="22.5" customHeight="1">
      <c r="B32" s="158" t="s">
        <v>37</v>
      </c>
      <c r="C32" s="36" t="s">
        <v>16</v>
      </c>
      <c r="D32" s="112">
        <f>'《出前》2016.4'!AI35</f>
        <v>0</v>
      </c>
      <c r="E32" s="113">
        <f>'《出前》2016.4'!AJ35</f>
        <v>0</v>
      </c>
      <c r="F32" s="115">
        <f>'《出前》2016.5'!AI36</f>
        <v>0</v>
      </c>
      <c r="G32" s="113">
        <f>'《出前》2016.5'!AJ36</f>
        <v>0</v>
      </c>
      <c r="H32" s="115">
        <f>'《出前》2016.6'!AI35</f>
        <v>0</v>
      </c>
      <c r="I32" s="113">
        <f>'《出前》2016.6'!AJ35</f>
        <v>0</v>
      </c>
      <c r="J32" s="115">
        <f>'《出前》2016.7'!AI36</f>
        <v>0</v>
      </c>
      <c r="K32" s="113">
        <f>'《出前》2016.7'!AJ36</f>
        <v>0</v>
      </c>
      <c r="L32" s="115">
        <f>'《出前》2016.8'!AI36</f>
        <v>0</v>
      </c>
      <c r="M32" s="113">
        <f>'《出前》2016.8'!AJ36</f>
        <v>0</v>
      </c>
      <c r="N32" s="115">
        <f>'《出前》2016.9'!AI35</f>
        <v>0</v>
      </c>
      <c r="O32" s="116">
        <f>'《出前》2016.9'!AJ35</f>
        <v>0</v>
      </c>
      <c r="P32" s="127">
        <f t="shared" si="0"/>
        <v>0</v>
      </c>
      <c r="Q32" s="118">
        <f t="shared" si="1"/>
        <v>0</v>
      </c>
    </row>
    <row r="33" spans="2:17" ht="22.5" customHeight="1" thickBot="1">
      <c r="B33" s="160"/>
      <c r="C33" s="38" t="s">
        <v>18</v>
      </c>
      <c r="D33" s="129">
        <f>'《出前》2016.4'!AK35</f>
        <v>0</v>
      </c>
      <c r="E33" s="130">
        <f>'《出前》2016.4'!AL35</f>
        <v>0</v>
      </c>
      <c r="F33" s="131">
        <f>'《出前》2016.5'!AK36</f>
        <v>0</v>
      </c>
      <c r="G33" s="130">
        <f>'《出前》2016.5'!AL36</f>
        <v>0</v>
      </c>
      <c r="H33" s="131">
        <f>'《出前》2016.6'!AK35</f>
        <v>0</v>
      </c>
      <c r="I33" s="130">
        <f>'《出前》2016.6'!AL35</f>
        <v>0</v>
      </c>
      <c r="J33" s="131">
        <f>'《出前》2016.7'!AK36</f>
        <v>0</v>
      </c>
      <c r="K33" s="130">
        <f>'《出前》2016.7'!AL36</f>
        <v>0</v>
      </c>
      <c r="L33" s="131">
        <f>'《出前》2016.8'!AK36</f>
        <v>0</v>
      </c>
      <c r="M33" s="130">
        <f>'《出前》2016.8'!AL36</f>
        <v>0</v>
      </c>
      <c r="N33" s="131">
        <f>'《出前》2016.9'!AK35</f>
        <v>0</v>
      </c>
      <c r="O33" s="132">
        <f>'《出前》2016.9'!AL35</f>
        <v>0</v>
      </c>
      <c r="P33" s="133">
        <f t="shared" si="0"/>
        <v>0</v>
      </c>
      <c r="Q33" s="134">
        <f t="shared" si="1"/>
        <v>0</v>
      </c>
    </row>
    <row r="34" spans="2:17" ht="22.5" customHeight="1">
      <c r="B34" s="161" t="s">
        <v>35</v>
      </c>
      <c r="C34" s="39" t="s">
        <v>16</v>
      </c>
      <c r="D34" s="135">
        <f>'《出前》2016.4'!C35</f>
        <v>0</v>
      </c>
      <c r="E34" s="136">
        <f>'《出前》2016.4'!D35</f>
        <v>0</v>
      </c>
      <c r="F34" s="137">
        <f>'《出前》2016.5'!C36</f>
        <v>0</v>
      </c>
      <c r="G34" s="136">
        <f>'《出前》2016.5'!D36</f>
        <v>0</v>
      </c>
      <c r="H34" s="137">
        <f>'《出前》2016.6'!C35</f>
        <v>0</v>
      </c>
      <c r="I34" s="136">
        <f>'《出前》2016.6'!D35</f>
        <v>0</v>
      </c>
      <c r="J34" s="137">
        <f>'《出前》2016.7'!C36</f>
        <v>0</v>
      </c>
      <c r="K34" s="136">
        <f>'《出前》2016.7'!D36</f>
        <v>0</v>
      </c>
      <c r="L34" s="137">
        <f>'《出前》2016.8'!C36</f>
        <v>0</v>
      </c>
      <c r="M34" s="136">
        <f>'《出前》2016.8'!D36</f>
        <v>0</v>
      </c>
      <c r="N34" s="137">
        <f>'《出前》2016.9'!C35</f>
        <v>0</v>
      </c>
      <c r="O34" s="138">
        <f>'《出前》2016.9'!D35</f>
        <v>0</v>
      </c>
      <c r="P34" s="139">
        <f>SUM(D34+F34+H34+J34+L34+N34)</f>
        <v>0</v>
      </c>
      <c r="Q34" s="140">
        <f>SUM(E34+G34+I34+K34+M34+O34)</f>
        <v>0</v>
      </c>
    </row>
    <row r="35" spans="2:17" ht="22.5" customHeight="1" thickBot="1">
      <c r="B35" s="162"/>
      <c r="C35" s="40" t="s">
        <v>18</v>
      </c>
      <c r="D35" s="141">
        <f>'《出前》2016.4'!E35</f>
        <v>0</v>
      </c>
      <c r="E35" s="142">
        <f>'《出前》2016.4'!F35</f>
        <v>0</v>
      </c>
      <c r="F35" s="143">
        <f>'《出前》2016.5'!E36</f>
        <v>0</v>
      </c>
      <c r="G35" s="142">
        <f>'《出前》2016.5'!F36</f>
        <v>0</v>
      </c>
      <c r="H35" s="143">
        <f>'《出前》2016.6'!E35</f>
        <v>0</v>
      </c>
      <c r="I35" s="142">
        <f>'《出前》2016.6'!F35</f>
        <v>0</v>
      </c>
      <c r="J35" s="143">
        <f>'《出前》2016.7'!E36</f>
        <v>0</v>
      </c>
      <c r="K35" s="142">
        <f>'《出前》2016.7'!F36</f>
        <v>0</v>
      </c>
      <c r="L35" s="143">
        <f>'《出前》2016.8'!E36</f>
        <v>0</v>
      </c>
      <c r="M35" s="142">
        <f>'《出前》2016.8'!F36</f>
        <v>0</v>
      </c>
      <c r="N35" s="143">
        <f>'《出前》2016.9'!E35</f>
        <v>0</v>
      </c>
      <c r="O35" s="144">
        <f>'《出前》2016.9'!F35</f>
        <v>0</v>
      </c>
      <c r="P35" s="145">
        <f>SUM(D35+F35+H35+J35+L35+N35)</f>
        <v>0</v>
      </c>
      <c r="Q35" s="146">
        <f>SUM(E35+G35+I35+K35+M35+O35)</f>
        <v>0</v>
      </c>
    </row>
    <row r="36" spans="2:16" ht="13.5" customHeight="1">
      <c r="B36" s="16" t="s">
        <v>38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8" s="16" customFormat="1" ht="15" customHeight="1">
      <c r="B37" s="16" t="s">
        <v>39</v>
      </c>
      <c r="H37" s="16" t="s">
        <v>40</v>
      </c>
    </row>
    <row r="38" ht="5.25" customHeight="1"/>
    <row r="39" spans="2:17" ht="12" customHeight="1">
      <c r="B39" s="163" t="s">
        <v>41</v>
      </c>
      <c r="C39" s="41" t="s">
        <v>42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37"/>
    </row>
    <row r="40" spans="2:17" ht="12" customHeight="1">
      <c r="B40" s="164"/>
      <c r="C40" s="44" t="s">
        <v>43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5"/>
      <c r="Q40" s="37"/>
    </row>
    <row r="41" spans="2:17" ht="16.5" customHeight="1">
      <c r="B41" s="10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5"/>
      <c r="Q41" s="37"/>
    </row>
    <row r="42" spans="2:17" ht="16.5" customHeight="1">
      <c r="B42" s="10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45"/>
      <c r="Q42" s="37"/>
    </row>
    <row r="43" spans="2:17" ht="16.5" customHeight="1">
      <c r="B43" s="10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5"/>
      <c r="Q43" s="37"/>
    </row>
    <row r="44" spans="2:17" ht="16.5" customHeight="1">
      <c r="B44" s="10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5"/>
      <c r="Q44" s="37"/>
    </row>
    <row r="45" spans="2:17" ht="16.5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  <c r="Q45" s="37"/>
    </row>
    <row r="46" ht="4.5" customHeight="1"/>
    <row r="47" spans="1:18" s="12" customFormat="1" ht="14.25" customHeight="1">
      <c r="A47" s="6" t="s">
        <v>11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3:17" s="12" customFormat="1" ht="18" customHeight="1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7" t="s">
        <v>12</v>
      </c>
      <c r="Q48" s="46"/>
    </row>
  </sheetData>
  <sheetProtection/>
  <mergeCells count="18">
    <mergeCell ref="B30:B31"/>
    <mergeCell ref="B32:B33"/>
    <mergeCell ref="B34:B35"/>
    <mergeCell ref="B39:B40"/>
    <mergeCell ref="B18:B19"/>
    <mergeCell ref="B20:B21"/>
    <mergeCell ref="B22:B23"/>
    <mergeCell ref="B24:B25"/>
    <mergeCell ref="B26:B27"/>
    <mergeCell ref="B28:B29"/>
    <mergeCell ref="A2:Q2"/>
    <mergeCell ref="D17:E17"/>
    <mergeCell ref="F17:G17"/>
    <mergeCell ref="H17:I17"/>
    <mergeCell ref="J17:K17"/>
    <mergeCell ref="L17:M17"/>
    <mergeCell ref="N17:O17"/>
    <mergeCell ref="P17:Q17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SheetLayoutView="100" zoomScalePageLayoutView="0" workbookViewId="0" topLeftCell="A1">
      <pane xSplit="2" ySplit="4" topLeftCell="C2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G34" sqref="G34"/>
    </sheetView>
  </sheetViews>
  <sheetFormatPr defaultColWidth="9.00390625" defaultRowHeight="13.5"/>
  <cols>
    <col min="1" max="1" width="11.25390625" style="71" customWidth="1"/>
    <col min="2" max="2" width="3.50390625" style="71" bestFit="1" customWidth="1"/>
    <col min="3" max="6" width="8.75390625" style="0" customWidth="1"/>
    <col min="7" max="38" width="7.625" style="0" customWidth="1"/>
    <col min="39" max="39" width="25.75390625" style="9" customWidth="1"/>
    <col min="40" max="16384" width="9.00390625" style="1" customWidth="1"/>
  </cols>
  <sheetData>
    <row r="1" spans="1:39" ht="18.75">
      <c r="A1" s="181" t="s">
        <v>44</v>
      </c>
      <c r="B1" s="93"/>
      <c r="C1" s="189" t="s">
        <v>70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68"/>
    </row>
    <row r="2" spans="1:39" ht="19.5" thickBot="1">
      <c r="A2" s="182"/>
      <c r="B2" s="9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69"/>
    </row>
    <row r="3" spans="1:39" ht="27.75" customHeight="1">
      <c r="A3" s="192" t="s">
        <v>20</v>
      </c>
      <c r="B3" s="193"/>
      <c r="C3" s="179" t="s">
        <v>22</v>
      </c>
      <c r="D3" s="170" t="s">
        <v>21</v>
      </c>
      <c r="E3" s="172" t="s">
        <v>23</v>
      </c>
      <c r="F3" s="183" t="s">
        <v>24</v>
      </c>
      <c r="G3" s="185" t="s">
        <v>0</v>
      </c>
      <c r="H3" s="177"/>
      <c r="I3" s="177"/>
      <c r="J3" s="178"/>
      <c r="K3" s="185" t="s">
        <v>1</v>
      </c>
      <c r="L3" s="177"/>
      <c r="M3" s="177"/>
      <c r="N3" s="178"/>
      <c r="O3" s="177" t="s">
        <v>2</v>
      </c>
      <c r="P3" s="177"/>
      <c r="Q3" s="177"/>
      <c r="R3" s="177"/>
      <c r="S3" s="185" t="s">
        <v>3</v>
      </c>
      <c r="T3" s="177"/>
      <c r="U3" s="177"/>
      <c r="V3" s="178"/>
      <c r="W3" s="185" t="s">
        <v>4</v>
      </c>
      <c r="X3" s="177"/>
      <c r="Y3" s="177"/>
      <c r="Z3" s="178"/>
      <c r="AA3" s="176" t="s">
        <v>5</v>
      </c>
      <c r="AB3" s="177"/>
      <c r="AC3" s="177"/>
      <c r="AD3" s="178"/>
      <c r="AE3" s="176" t="s">
        <v>45</v>
      </c>
      <c r="AF3" s="177"/>
      <c r="AG3" s="177"/>
      <c r="AH3" s="178"/>
      <c r="AI3" s="186" t="s">
        <v>15</v>
      </c>
      <c r="AJ3" s="187"/>
      <c r="AK3" s="187"/>
      <c r="AL3" s="188"/>
      <c r="AM3" s="174" t="s">
        <v>19</v>
      </c>
    </row>
    <row r="4" spans="1:39" ht="21" customHeight="1" thickBot="1">
      <c r="A4" s="194"/>
      <c r="B4" s="195"/>
      <c r="C4" s="180"/>
      <c r="D4" s="171"/>
      <c r="E4" s="173"/>
      <c r="F4" s="184"/>
      <c r="G4" s="47" t="s">
        <v>16</v>
      </c>
      <c r="H4" s="48" t="s">
        <v>17</v>
      </c>
      <c r="I4" s="48" t="s">
        <v>18</v>
      </c>
      <c r="J4" s="49" t="s">
        <v>17</v>
      </c>
      <c r="K4" s="47" t="s">
        <v>16</v>
      </c>
      <c r="L4" s="48" t="s">
        <v>17</v>
      </c>
      <c r="M4" s="48" t="s">
        <v>18</v>
      </c>
      <c r="N4" s="49" t="s">
        <v>17</v>
      </c>
      <c r="O4" s="50" t="s">
        <v>16</v>
      </c>
      <c r="P4" s="51" t="s">
        <v>17</v>
      </c>
      <c r="Q4" s="51" t="s">
        <v>18</v>
      </c>
      <c r="R4" s="52" t="s">
        <v>17</v>
      </c>
      <c r="S4" s="47" t="s">
        <v>16</v>
      </c>
      <c r="T4" s="48" t="s">
        <v>17</v>
      </c>
      <c r="U4" s="48" t="s">
        <v>18</v>
      </c>
      <c r="V4" s="49" t="s">
        <v>17</v>
      </c>
      <c r="W4" s="47" t="s">
        <v>16</v>
      </c>
      <c r="X4" s="48" t="s">
        <v>17</v>
      </c>
      <c r="Y4" s="48" t="s">
        <v>18</v>
      </c>
      <c r="Z4" s="49" t="s">
        <v>17</v>
      </c>
      <c r="AA4" s="47" t="s">
        <v>16</v>
      </c>
      <c r="AB4" s="48" t="s">
        <v>17</v>
      </c>
      <c r="AC4" s="48" t="s">
        <v>18</v>
      </c>
      <c r="AD4" s="49" t="s">
        <v>17</v>
      </c>
      <c r="AE4" s="47" t="s">
        <v>16</v>
      </c>
      <c r="AF4" s="48" t="s">
        <v>17</v>
      </c>
      <c r="AG4" s="48" t="s">
        <v>18</v>
      </c>
      <c r="AH4" s="49" t="s">
        <v>17</v>
      </c>
      <c r="AI4" s="47" t="s">
        <v>16</v>
      </c>
      <c r="AJ4" s="48" t="s">
        <v>17</v>
      </c>
      <c r="AK4" s="48" t="s">
        <v>18</v>
      </c>
      <c r="AL4" s="49" t="s">
        <v>17</v>
      </c>
      <c r="AM4" s="175"/>
    </row>
    <row r="5" spans="1:39" ht="27" customHeight="1">
      <c r="A5" s="106">
        <v>42461</v>
      </c>
      <c r="B5" s="97" t="s">
        <v>53</v>
      </c>
      <c r="C5" s="59">
        <f>G5+K5+O5+S5+W5+AA5+AE5+AI5</f>
        <v>0</v>
      </c>
      <c r="D5" s="60">
        <f>H5+L5+P5+T5+X5+AB5+AF5+AJ5</f>
        <v>0</v>
      </c>
      <c r="E5" s="60">
        <f>I5+M5+Q5+U5+Y5+AC5+AG5+AK5</f>
        <v>0</v>
      </c>
      <c r="F5" s="61">
        <f>J5+N5+R5+V5+Z5+AD5+AH5+AL5</f>
        <v>0</v>
      </c>
      <c r="G5" s="72"/>
      <c r="H5" s="73"/>
      <c r="I5" s="73"/>
      <c r="J5" s="74"/>
      <c r="K5" s="75"/>
      <c r="L5" s="76"/>
      <c r="M5" s="76"/>
      <c r="N5" s="77"/>
      <c r="O5" s="78"/>
      <c r="P5" s="73"/>
      <c r="Q5" s="73"/>
      <c r="R5" s="74"/>
      <c r="S5" s="78"/>
      <c r="T5" s="73"/>
      <c r="U5" s="73"/>
      <c r="V5" s="74"/>
      <c r="W5" s="78"/>
      <c r="X5" s="73"/>
      <c r="Y5" s="73"/>
      <c r="Z5" s="74"/>
      <c r="AA5" s="75"/>
      <c r="AB5" s="76"/>
      <c r="AC5" s="76"/>
      <c r="AD5" s="77"/>
      <c r="AE5" s="78"/>
      <c r="AF5" s="73"/>
      <c r="AG5" s="73"/>
      <c r="AH5" s="74"/>
      <c r="AI5" s="78"/>
      <c r="AJ5" s="73"/>
      <c r="AK5" s="73"/>
      <c r="AL5" s="74"/>
      <c r="AM5" s="79"/>
    </row>
    <row r="6" spans="1:39" ht="27" customHeight="1">
      <c r="A6" s="100">
        <v>42462</v>
      </c>
      <c r="B6" s="99" t="s">
        <v>54</v>
      </c>
      <c r="C6" s="53">
        <f>G6+K6+O6+S6+W6+AA6+AE6+AI6</f>
        <v>0</v>
      </c>
      <c r="D6" s="54">
        <f aca="true" t="shared" si="0" ref="D6:D33">H6+L6+P6+T6+X6+AB6+AF6+AJ6</f>
        <v>0</v>
      </c>
      <c r="E6" s="54">
        <f aca="true" t="shared" si="1" ref="E6:E33">I6+M6+Q6+U6+Y6+AC6+AG6+AK6</f>
        <v>0</v>
      </c>
      <c r="F6" s="55">
        <f aca="true" t="shared" si="2" ref="F6:F33">J6+N6+R6+V6+Z6+AD6+AH6+AL6</f>
        <v>0</v>
      </c>
      <c r="G6" s="80"/>
      <c r="H6" s="81"/>
      <c r="I6" s="81"/>
      <c r="J6" s="82"/>
      <c r="K6" s="83"/>
      <c r="L6" s="81"/>
      <c r="M6" s="81"/>
      <c r="N6" s="84"/>
      <c r="O6" s="80"/>
      <c r="P6" s="81"/>
      <c r="Q6" s="81"/>
      <c r="R6" s="82"/>
      <c r="S6" s="80"/>
      <c r="T6" s="81"/>
      <c r="U6" s="81"/>
      <c r="V6" s="82"/>
      <c r="W6" s="80"/>
      <c r="X6" s="81"/>
      <c r="Y6" s="81"/>
      <c r="Z6" s="82"/>
      <c r="AA6" s="83"/>
      <c r="AB6" s="81"/>
      <c r="AC6" s="81"/>
      <c r="AD6" s="84"/>
      <c r="AE6" s="80"/>
      <c r="AF6" s="81"/>
      <c r="AG6" s="81"/>
      <c r="AH6" s="82"/>
      <c r="AI6" s="80"/>
      <c r="AJ6" s="81"/>
      <c r="AK6" s="81"/>
      <c r="AL6" s="82"/>
      <c r="AM6" s="79"/>
    </row>
    <row r="7" spans="1:39" ht="27" customHeight="1">
      <c r="A7" s="100">
        <v>42463</v>
      </c>
      <c r="B7" s="99" t="s">
        <v>55</v>
      </c>
      <c r="C7" s="53">
        <f>G7+K7+O7+S7+W7+AA7+AE7+AI7</f>
        <v>0</v>
      </c>
      <c r="D7" s="54">
        <f t="shared" si="0"/>
        <v>0</v>
      </c>
      <c r="E7" s="54">
        <f t="shared" si="1"/>
        <v>0</v>
      </c>
      <c r="F7" s="55">
        <f t="shared" si="2"/>
        <v>0</v>
      </c>
      <c r="G7" s="80"/>
      <c r="H7" s="81"/>
      <c r="I7" s="81"/>
      <c r="J7" s="82"/>
      <c r="K7" s="83"/>
      <c r="L7" s="81"/>
      <c r="M7" s="81"/>
      <c r="N7" s="84"/>
      <c r="O7" s="80"/>
      <c r="P7" s="81"/>
      <c r="Q7" s="81"/>
      <c r="R7" s="82"/>
      <c r="S7" s="80"/>
      <c r="T7" s="81"/>
      <c r="U7" s="81"/>
      <c r="V7" s="82"/>
      <c r="W7" s="80"/>
      <c r="X7" s="81"/>
      <c r="Y7" s="81"/>
      <c r="Z7" s="82"/>
      <c r="AA7" s="83"/>
      <c r="AB7" s="81"/>
      <c r="AC7" s="81"/>
      <c r="AD7" s="84"/>
      <c r="AE7" s="80"/>
      <c r="AF7" s="81"/>
      <c r="AG7" s="81"/>
      <c r="AH7" s="82"/>
      <c r="AI7" s="80"/>
      <c r="AJ7" s="81"/>
      <c r="AK7" s="81"/>
      <c r="AL7" s="82"/>
      <c r="AM7" s="79"/>
    </row>
    <row r="8" spans="1:39" ht="27" customHeight="1">
      <c r="A8" s="100">
        <v>42464</v>
      </c>
      <c r="B8" s="99" t="s">
        <v>56</v>
      </c>
      <c r="C8" s="53">
        <f aca="true" t="shared" si="3" ref="C8:C33">G8+K8+O8+S8+W8+AA8+AE8+AI8</f>
        <v>0</v>
      </c>
      <c r="D8" s="54">
        <f t="shared" si="0"/>
        <v>0</v>
      </c>
      <c r="E8" s="54">
        <f t="shared" si="1"/>
        <v>0</v>
      </c>
      <c r="F8" s="55">
        <f t="shared" si="2"/>
        <v>0</v>
      </c>
      <c r="G8" s="80"/>
      <c r="H8" s="81"/>
      <c r="I8" s="81"/>
      <c r="J8" s="82"/>
      <c r="K8" s="83"/>
      <c r="L8" s="81"/>
      <c r="M8" s="81"/>
      <c r="N8" s="84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83"/>
      <c r="AB8" s="81"/>
      <c r="AC8" s="81"/>
      <c r="AD8" s="84"/>
      <c r="AE8" s="80"/>
      <c r="AF8" s="81"/>
      <c r="AG8" s="81"/>
      <c r="AH8" s="82"/>
      <c r="AI8" s="80"/>
      <c r="AJ8" s="81"/>
      <c r="AK8" s="81"/>
      <c r="AL8" s="82"/>
      <c r="AM8" s="79"/>
    </row>
    <row r="9" spans="1:39" ht="27" customHeight="1">
      <c r="A9" s="100">
        <v>42465</v>
      </c>
      <c r="B9" s="99" t="s">
        <v>50</v>
      </c>
      <c r="C9" s="53">
        <f t="shared" si="3"/>
        <v>0</v>
      </c>
      <c r="D9" s="54">
        <f t="shared" si="0"/>
        <v>0</v>
      </c>
      <c r="E9" s="54">
        <f t="shared" si="1"/>
        <v>0</v>
      </c>
      <c r="F9" s="55">
        <f t="shared" si="2"/>
        <v>0</v>
      </c>
      <c r="G9" s="80"/>
      <c r="H9" s="81"/>
      <c r="I9" s="81"/>
      <c r="J9" s="82"/>
      <c r="K9" s="83"/>
      <c r="L9" s="81"/>
      <c r="M9" s="81"/>
      <c r="N9" s="84"/>
      <c r="O9" s="80"/>
      <c r="P9" s="81"/>
      <c r="Q9" s="81"/>
      <c r="R9" s="82"/>
      <c r="S9" s="80"/>
      <c r="T9" s="81"/>
      <c r="U9" s="81"/>
      <c r="V9" s="82"/>
      <c r="W9" s="80"/>
      <c r="X9" s="81"/>
      <c r="Y9" s="81"/>
      <c r="Z9" s="82"/>
      <c r="AA9" s="83"/>
      <c r="AB9" s="81"/>
      <c r="AC9" s="81"/>
      <c r="AD9" s="84"/>
      <c r="AE9" s="80"/>
      <c r="AF9" s="81"/>
      <c r="AG9" s="81"/>
      <c r="AH9" s="82"/>
      <c r="AI9" s="80"/>
      <c r="AJ9" s="81"/>
      <c r="AK9" s="81"/>
      <c r="AL9" s="82"/>
      <c r="AM9" s="79"/>
    </row>
    <row r="10" spans="1:39" ht="27" customHeight="1">
      <c r="A10" s="100">
        <v>42466</v>
      </c>
      <c r="B10" s="99" t="s">
        <v>51</v>
      </c>
      <c r="C10" s="53">
        <f t="shared" si="3"/>
        <v>0</v>
      </c>
      <c r="D10" s="54">
        <f t="shared" si="0"/>
        <v>0</v>
      </c>
      <c r="E10" s="54">
        <f t="shared" si="1"/>
        <v>0</v>
      </c>
      <c r="F10" s="55">
        <f t="shared" si="2"/>
        <v>0</v>
      </c>
      <c r="G10" s="80"/>
      <c r="H10" s="81"/>
      <c r="I10" s="81"/>
      <c r="J10" s="82"/>
      <c r="K10" s="83"/>
      <c r="L10" s="81"/>
      <c r="M10" s="81"/>
      <c r="N10" s="84"/>
      <c r="O10" s="80"/>
      <c r="P10" s="81"/>
      <c r="Q10" s="81"/>
      <c r="R10" s="82"/>
      <c r="S10" s="80"/>
      <c r="T10" s="81"/>
      <c r="U10" s="81"/>
      <c r="V10" s="82"/>
      <c r="W10" s="80"/>
      <c r="X10" s="81"/>
      <c r="Y10" s="81"/>
      <c r="Z10" s="82"/>
      <c r="AA10" s="83"/>
      <c r="AB10" s="81"/>
      <c r="AC10" s="81"/>
      <c r="AD10" s="84"/>
      <c r="AE10" s="80"/>
      <c r="AF10" s="81"/>
      <c r="AG10" s="81"/>
      <c r="AH10" s="82"/>
      <c r="AI10" s="80"/>
      <c r="AJ10" s="81"/>
      <c r="AK10" s="81"/>
      <c r="AL10" s="82"/>
      <c r="AM10" s="79"/>
    </row>
    <row r="11" spans="1:39" ht="27" customHeight="1">
      <c r="A11" s="100">
        <v>42467</v>
      </c>
      <c r="B11" s="99" t="s">
        <v>52</v>
      </c>
      <c r="C11" s="53">
        <f t="shared" si="3"/>
        <v>0</v>
      </c>
      <c r="D11" s="54">
        <f t="shared" si="0"/>
        <v>0</v>
      </c>
      <c r="E11" s="54">
        <f t="shared" si="1"/>
        <v>0</v>
      </c>
      <c r="F11" s="55">
        <f t="shared" si="2"/>
        <v>0</v>
      </c>
      <c r="G11" s="80"/>
      <c r="H11" s="81"/>
      <c r="I11" s="81"/>
      <c r="J11" s="82"/>
      <c r="K11" s="83"/>
      <c r="L11" s="81"/>
      <c r="M11" s="81"/>
      <c r="N11" s="84"/>
      <c r="O11" s="80"/>
      <c r="P11" s="81"/>
      <c r="Q11" s="81"/>
      <c r="R11" s="82"/>
      <c r="S11" s="80"/>
      <c r="T11" s="81"/>
      <c r="U11" s="81"/>
      <c r="V11" s="82"/>
      <c r="W11" s="80"/>
      <c r="X11" s="81"/>
      <c r="Y11" s="81"/>
      <c r="Z11" s="82"/>
      <c r="AA11" s="83"/>
      <c r="AB11" s="81"/>
      <c r="AC11" s="81"/>
      <c r="AD11" s="84"/>
      <c r="AE11" s="80"/>
      <c r="AF11" s="81"/>
      <c r="AG11" s="81"/>
      <c r="AH11" s="82"/>
      <c r="AI11" s="80"/>
      <c r="AJ11" s="81"/>
      <c r="AK11" s="81"/>
      <c r="AL11" s="82"/>
      <c r="AM11" s="79"/>
    </row>
    <row r="12" spans="1:39" ht="27" customHeight="1">
      <c r="A12" s="100">
        <v>42468</v>
      </c>
      <c r="B12" s="99" t="s">
        <v>53</v>
      </c>
      <c r="C12" s="53">
        <f t="shared" si="3"/>
        <v>0</v>
      </c>
      <c r="D12" s="54">
        <f t="shared" si="0"/>
        <v>0</v>
      </c>
      <c r="E12" s="54">
        <f t="shared" si="1"/>
        <v>0</v>
      </c>
      <c r="F12" s="55">
        <f t="shared" si="2"/>
        <v>0</v>
      </c>
      <c r="G12" s="80"/>
      <c r="H12" s="81"/>
      <c r="I12" s="81"/>
      <c r="J12" s="82"/>
      <c r="K12" s="83"/>
      <c r="L12" s="81"/>
      <c r="M12" s="81"/>
      <c r="N12" s="84"/>
      <c r="O12" s="80"/>
      <c r="P12" s="81"/>
      <c r="Q12" s="81"/>
      <c r="R12" s="82"/>
      <c r="S12" s="80"/>
      <c r="T12" s="81"/>
      <c r="U12" s="85"/>
      <c r="V12" s="86"/>
      <c r="W12" s="80"/>
      <c r="X12" s="81"/>
      <c r="Y12" s="81"/>
      <c r="Z12" s="82"/>
      <c r="AA12" s="83"/>
      <c r="AB12" s="81"/>
      <c r="AC12" s="81"/>
      <c r="AD12" s="84"/>
      <c r="AE12" s="80"/>
      <c r="AF12" s="81"/>
      <c r="AG12" s="85"/>
      <c r="AH12" s="86"/>
      <c r="AI12" s="80"/>
      <c r="AJ12" s="81"/>
      <c r="AK12" s="81"/>
      <c r="AL12" s="82"/>
      <c r="AM12" s="79"/>
    </row>
    <row r="13" spans="1:39" ht="27" customHeight="1">
      <c r="A13" s="100">
        <v>42469</v>
      </c>
      <c r="B13" s="99" t="s">
        <v>54</v>
      </c>
      <c r="C13" s="53">
        <f t="shared" si="3"/>
        <v>0</v>
      </c>
      <c r="D13" s="54">
        <f t="shared" si="0"/>
        <v>0</v>
      </c>
      <c r="E13" s="54">
        <f t="shared" si="1"/>
        <v>0</v>
      </c>
      <c r="F13" s="55">
        <f t="shared" si="2"/>
        <v>0</v>
      </c>
      <c r="G13" s="80"/>
      <c r="H13" s="81"/>
      <c r="I13" s="81"/>
      <c r="J13" s="82"/>
      <c r="K13" s="83"/>
      <c r="L13" s="81"/>
      <c r="M13" s="81"/>
      <c r="N13" s="84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3"/>
      <c r="AB13" s="81"/>
      <c r="AC13" s="81"/>
      <c r="AD13" s="84"/>
      <c r="AE13" s="80"/>
      <c r="AF13" s="81"/>
      <c r="AG13" s="81"/>
      <c r="AH13" s="82"/>
      <c r="AI13" s="80"/>
      <c r="AJ13" s="81"/>
      <c r="AK13" s="81"/>
      <c r="AL13" s="82"/>
      <c r="AM13" s="79"/>
    </row>
    <row r="14" spans="1:39" ht="27" customHeight="1">
      <c r="A14" s="100">
        <v>42470</v>
      </c>
      <c r="B14" s="99" t="s">
        <v>55</v>
      </c>
      <c r="C14" s="53">
        <f t="shared" si="3"/>
        <v>0</v>
      </c>
      <c r="D14" s="54">
        <f t="shared" si="0"/>
        <v>0</v>
      </c>
      <c r="E14" s="54">
        <f t="shared" si="1"/>
        <v>0</v>
      </c>
      <c r="F14" s="55">
        <f t="shared" si="2"/>
        <v>0</v>
      </c>
      <c r="G14" s="80"/>
      <c r="H14" s="81"/>
      <c r="I14" s="81"/>
      <c r="J14" s="82"/>
      <c r="K14" s="83"/>
      <c r="L14" s="81"/>
      <c r="M14" s="81"/>
      <c r="N14" s="84"/>
      <c r="O14" s="80"/>
      <c r="P14" s="81"/>
      <c r="Q14" s="81"/>
      <c r="R14" s="82"/>
      <c r="S14" s="80"/>
      <c r="T14" s="81"/>
      <c r="U14" s="81"/>
      <c r="V14" s="82"/>
      <c r="W14" s="80"/>
      <c r="X14" s="81"/>
      <c r="Y14" s="81"/>
      <c r="Z14" s="82"/>
      <c r="AA14" s="83"/>
      <c r="AB14" s="81"/>
      <c r="AC14" s="81"/>
      <c r="AD14" s="84"/>
      <c r="AE14" s="80"/>
      <c r="AF14" s="81"/>
      <c r="AG14" s="81"/>
      <c r="AH14" s="82"/>
      <c r="AI14" s="80"/>
      <c r="AJ14" s="81"/>
      <c r="AK14" s="81"/>
      <c r="AL14" s="82"/>
      <c r="AM14" s="79"/>
    </row>
    <row r="15" spans="1:39" ht="27" customHeight="1">
      <c r="A15" s="100">
        <v>42471</v>
      </c>
      <c r="B15" s="99" t="s">
        <v>56</v>
      </c>
      <c r="C15" s="53">
        <f t="shared" si="3"/>
        <v>0</v>
      </c>
      <c r="D15" s="54">
        <f t="shared" si="0"/>
        <v>0</v>
      </c>
      <c r="E15" s="54">
        <f t="shared" si="1"/>
        <v>0</v>
      </c>
      <c r="F15" s="55">
        <f t="shared" si="2"/>
        <v>0</v>
      </c>
      <c r="G15" s="80"/>
      <c r="H15" s="81"/>
      <c r="I15" s="81"/>
      <c r="J15" s="82"/>
      <c r="K15" s="83"/>
      <c r="L15" s="81"/>
      <c r="M15" s="81"/>
      <c r="N15" s="84"/>
      <c r="O15" s="80"/>
      <c r="P15" s="81"/>
      <c r="Q15" s="81"/>
      <c r="R15" s="82"/>
      <c r="S15" s="80"/>
      <c r="T15" s="81"/>
      <c r="U15" s="81"/>
      <c r="V15" s="82"/>
      <c r="W15" s="80"/>
      <c r="X15" s="81"/>
      <c r="Y15" s="81"/>
      <c r="Z15" s="82"/>
      <c r="AA15" s="83"/>
      <c r="AB15" s="81"/>
      <c r="AC15" s="81"/>
      <c r="AD15" s="84"/>
      <c r="AE15" s="80"/>
      <c r="AF15" s="81"/>
      <c r="AG15" s="81"/>
      <c r="AH15" s="82"/>
      <c r="AI15" s="80"/>
      <c r="AJ15" s="81"/>
      <c r="AK15" s="81"/>
      <c r="AL15" s="82"/>
      <c r="AM15" s="79"/>
    </row>
    <row r="16" spans="1:39" ht="27" customHeight="1">
      <c r="A16" s="100">
        <v>42472</v>
      </c>
      <c r="B16" s="99" t="s">
        <v>50</v>
      </c>
      <c r="C16" s="53">
        <f t="shared" si="3"/>
        <v>0</v>
      </c>
      <c r="D16" s="54">
        <f t="shared" si="0"/>
        <v>0</v>
      </c>
      <c r="E16" s="54">
        <f t="shared" si="1"/>
        <v>0</v>
      </c>
      <c r="F16" s="55">
        <f t="shared" si="2"/>
        <v>0</v>
      </c>
      <c r="G16" s="80"/>
      <c r="H16" s="81"/>
      <c r="I16" s="81"/>
      <c r="J16" s="82"/>
      <c r="K16" s="83"/>
      <c r="L16" s="81"/>
      <c r="M16" s="81"/>
      <c r="N16" s="84"/>
      <c r="O16" s="80"/>
      <c r="P16" s="81"/>
      <c r="Q16" s="81"/>
      <c r="R16" s="82"/>
      <c r="S16" s="80"/>
      <c r="T16" s="81"/>
      <c r="U16" s="81"/>
      <c r="V16" s="82"/>
      <c r="W16" s="80"/>
      <c r="X16" s="81"/>
      <c r="Y16" s="81"/>
      <c r="Z16" s="82"/>
      <c r="AA16" s="83"/>
      <c r="AB16" s="81"/>
      <c r="AC16" s="81"/>
      <c r="AD16" s="84"/>
      <c r="AE16" s="80"/>
      <c r="AF16" s="81"/>
      <c r="AG16" s="81"/>
      <c r="AH16" s="82"/>
      <c r="AI16" s="80"/>
      <c r="AJ16" s="81"/>
      <c r="AK16" s="81"/>
      <c r="AL16" s="82"/>
      <c r="AM16" s="79"/>
    </row>
    <row r="17" spans="1:39" ht="27" customHeight="1">
      <c r="A17" s="100">
        <v>42473</v>
      </c>
      <c r="B17" s="99" t="s">
        <v>51</v>
      </c>
      <c r="C17" s="53">
        <f t="shared" si="3"/>
        <v>0</v>
      </c>
      <c r="D17" s="54">
        <f t="shared" si="0"/>
        <v>0</v>
      </c>
      <c r="E17" s="54">
        <f t="shared" si="1"/>
        <v>0</v>
      </c>
      <c r="F17" s="55">
        <f t="shared" si="2"/>
        <v>0</v>
      </c>
      <c r="G17" s="80"/>
      <c r="H17" s="81"/>
      <c r="I17" s="81"/>
      <c r="J17" s="82"/>
      <c r="K17" s="83"/>
      <c r="L17" s="81"/>
      <c r="M17" s="81"/>
      <c r="N17" s="84"/>
      <c r="O17" s="80"/>
      <c r="P17" s="81"/>
      <c r="Q17" s="81"/>
      <c r="R17" s="82"/>
      <c r="S17" s="80"/>
      <c r="T17" s="81"/>
      <c r="U17" s="81"/>
      <c r="V17" s="82"/>
      <c r="W17" s="80"/>
      <c r="X17" s="81"/>
      <c r="Y17" s="81"/>
      <c r="Z17" s="82"/>
      <c r="AA17" s="83"/>
      <c r="AB17" s="81"/>
      <c r="AC17" s="81"/>
      <c r="AD17" s="84"/>
      <c r="AE17" s="80"/>
      <c r="AF17" s="81"/>
      <c r="AG17" s="81"/>
      <c r="AH17" s="82"/>
      <c r="AI17" s="80"/>
      <c r="AJ17" s="81"/>
      <c r="AK17" s="81"/>
      <c r="AL17" s="82"/>
      <c r="AM17" s="79"/>
    </row>
    <row r="18" spans="1:39" ht="27" customHeight="1">
      <c r="A18" s="100">
        <v>42474</v>
      </c>
      <c r="B18" s="99" t="s">
        <v>52</v>
      </c>
      <c r="C18" s="53">
        <f t="shared" si="3"/>
        <v>0</v>
      </c>
      <c r="D18" s="54">
        <f t="shared" si="0"/>
        <v>0</v>
      </c>
      <c r="E18" s="54">
        <f t="shared" si="1"/>
        <v>0</v>
      </c>
      <c r="F18" s="55">
        <f t="shared" si="2"/>
        <v>0</v>
      </c>
      <c r="G18" s="80"/>
      <c r="H18" s="81"/>
      <c r="I18" s="81"/>
      <c r="J18" s="82"/>
      <c r="K18" s="83"/>
      <c r="L18" s="81"/>
      <c r="M18" s="81"/>
      <c r="N18" s="84"/>
      <c r="O18" s="80"/>
      <c r="P18" s="81"/>
      <c r="Q18" s="81"/>
      <c r="R18" s="82"/>
      <c r="S18" s="80"/>
      <c r="T18" s="81"/>
      <c r="U18" s="81"/>
      <c r="V18" s="82"/>
      <c r="W18" s="80"/>
      <c r="X18" s="81"/>
      <c r="Y18" s="81"/>
      <c r="Z18" s="82"/>
      <c r="AA18" s="83"/>
      <c r="AB18" s="81"/>
      <c r="AC18" s="81"/>
      <c r="AD18" s="84"/>
      <c r="AE18" s="80"/>
      <c r="AF18" s="81"/>
      <c r="AG18" s="81"/>
      <c r="AH18" s="82"/>
      <c r="AI18" s="80"/>
      <c r="AJ18" s="81"/>
      <c r="AK18" s="81"/>
      <c r="AL18" s="82"/>
      <c r="AM18" s="79"/>
    </row>
    <row r="19" spans="1:39" ht="27" customHeight="1">
      <c r="A19" s="100">
        <v>42475</v>
      </c>
      <c r="B19" s="99" t="s">
        <v>53</v>
      </c>
      <c r="C19" s="53">
        <f t="shared" si="3"/>
        <v>0</v>
      </c>
      <c r="D19" s="54">
        <f t="shared" si="0"/>
        <v>0</v>
      </c>
      <c r="E19" s="54">
        <f t="shared" si="1"/>
        <v>0</v>
      </c>
      <c r="F19" s="55">
        <f t="shared" si="2"/>
        <v>0</v>
      </c>
      <c r="G19" s="80"/>
      <c r="H19" s="81"/>
      <c r="I19" s="81"/>
      <c r="J19" s="82"/>
      <c r="K19" s="83"/>
      <c r="L19" s="81"/>
      <c r="M19" s="81"/>
      <c r="N19" s="84"/>
      <c r="O19" s="80"/>
      <c r="P19" s="81"/>
      <c r="Q19" s="81"/>
      <c r="R19" s="82"/>
      <c r="S19" s="80"/>
      <c r="T19" s="81"/>
      <c r="U19" s="81"/>
      <c r="V19" s="82"/>
      <c r="W19" s="80"/>
      <c r="X19" s="81"/>
      <c r="Y19" s="81"/>
      <c r="Z19" s="82"/>
      <c r="AA19" s="83"/>
      <c r="AB19" s="81"/>
      <c r="AC19" s="81"/>
      <c r="AD19" s="84"/>
      <c r="AE19" s="80"/>
      <c r="AF19" s="81"/>
      <c r="AG19" s="81"/>
      <c r="AH19" s="82"/>
      <c r="AI19" s="80"/>
      <c r="AJ19" s="81"/>
      <c r="AK19" s="81"/>
      <c r="AL19" s="82"/>
      <c r="AM19" s="79"/>
    </row>
    <row r="20" spans="1:39" ht="27" customHeight="1">
      <c r="A20" s="100">
        <v>42476</v>
      </c>
      <c r="B20" s="99" t="s">
        <v>54</v>
      </c>
      <c r="C20" s="53">
        <f t="shared" si="3"/>
        <v>0</v>
      </c>
      <c r="D20" s="54">
        <f t="shared" si="0"/>
        <v>0</v>
      </c>
      <c r="E20" s="54">
        <f t="shared" si="1"/>
        <v>0</v>
      </c>
      <c r="F20" s="55">
        <f t="shared" si="2"/>
        <v>0</v>
      </c>
      <c r="G20" s="80"/>
      <c r="H20" s="81"/>
      <c r="I20" s="81"/>
      <c r="J20" s="82"/>
      <c r="K20" s="83"/>
      <c r="L20" s="81"/>
      <c r="M20" s="81"/>
      <c r="N20" s="84"/>
      <c r="O20" s="80"/>
      <c r="P20" s="81"/>
      <c r="Q20" s="81"/>
      <c r="R20" s="82"/>
      <c r="S20" s="80"/>
      <c r="T20" s="81"/>
      <c r="U20" s="81"/>
      <c r="V20" s="82"/>
      <c r="W20" s="80"/>
      <c r="X20" s="81"/>
      <c r="Y20" s="81"/>
      <c r="Z20" s="82"/>
      <c r="AA20" s="83"/>
      <c r="AB20" s="81"/>
      <c r="AC20" s="81"/>
      <c r="AD20" s="84"/>
      <c r="AE20" s="80"/>
      <c r="AF20" s="81"/>
      <c r="AG20" s="81"/>
      <c r="AH20" s="82"/>
      <c r="AI20" s="80"/>
      <c r="AJ20" s="81"/>
      <c r="AK20" s="81"/>
      <c r="AL20" s="82"/>
      <c r="AM20" s="79"/>
    </row>
    <row r="21" spans="1:39" ht="27" customHeight="1">
      <c r="A21" s="100">
        <v>42477</v>
      </c>
      <c r="B21" s="99" t="s">
        <v>55</v>
      </c>
      <c r="C21" s="53">
        <f t="shared" si="3"/>
        <v>0</v>
      </c>
      <c r="D21" s="54">
        <f t="shared" si="0"/>
        <v>0</v>
      </c>
      <c r="E21" s="54">
        <f t="shared" si="1"/>
        <v>0</v>
      </c>
      <c r="F21" s="55">
        <f t="shared" si="2"/>
        <v>0</v>
      </c>
      <c r="G21" s="80"/>
      <c r="H21" s="81"/>
      <c r="I21" s="81"/>
      <c r="J21" s="82"/>
      <c r="K21" s="83"/>
      <c r="L21" s="81"/>
      <c r="M21" s="81"/>
      <c r="N21" s="84"/>
      <c r="O21" s="80"/>
      <c r="P21" s="81"/>
      <c r="Q21" s="81"/>
      <c r="R21" s="82"/>
      <c r="S21" s="80"/>
      <c r="T21" s="81"/>
      <c r="U21" s="81"/>
      <c r="V21" s="82"/>
      <c r="W21" s="80"/>
      <c r="X21" s="81"/>
      <c r="Y21" s="81"/>
      <c r="Z21" s="82"/>
      <c r="AA21" s="83"/>
      <c r="AB21" s="81"/>
      <c r="AC21" s="81"/>
      <c r="AD21" s="84"/>
      <c r="AE21" s="80"/>
      <c r="AF21" s="81"/>
      <c r="AG21" s="81"/>
      <c r="AH21" s="82"/>
      <c r="AI21" s="80"/>
      <c r="AJ21" s="81"/>
      <c r="AK21" s="81"/>
      <c r="AL21" s="82"/>
      <c r="AM21" s="79"/>
    </row>
    <row r="22" spans="1:39" ht="27" customHeight="1">
      <c r="A22" s="100">
        <v>42478</v>
      </c>
      <c r="B22" s="99" t="s">
        <v>56</v>
      </c>
      <c r="C22" s="53">
        <f t="shared" si="3"/>
        <v>0</v>
      </c>
      <c r="D22" s="54">
        <f t="shared" si="0"/>
        <v>0</v>
      </c>
      <c r="E22" s="54">
        <f t="shared" si="1"/>
        <v>0</v>
      </c>
      <c r="F22" s="55">
        <f t="shared" si="2"/>
        <v>0</v>
      </c>
      <c r="G22" s="80"/>
      <c r="H22" s="81"/>
      <c r="I22" s="81"/>
      <c r="J22" s="82"/>
      <c r="K22" s="83"/>
      <c r="L22" s="81"/>
      <c r="M22" s="81"/>
      <c r="N22" s="84"/>
      <c r="O22" s="80"/>
      <c r="P22" s="81"/>
      <c r="Q22" s="81"/>
      <c r="R22" s="82"/>
      <c r="S22" s="80"/>
      <c r="T22" s="81"/>
      <c r="U22" s="81"/>
      <c r="V22" s="82"/>
      <c r="W22" s="80"/>
      <c r="X22" s="81"/>
      <c r="Y22" s="81"/>
      <c r="Z22" s="82"/>
      <c r="AA22" s="83"/>
      <c r="AB22" s="81"/>
      <c r="AC22" s="81"/>
      <c r="AD22" s="84"/>
      <c r="AE22" s="80"/>
      <c r="AF22" s="81"/>
      <c r="AG22" s="81"/>
      <c r="AH22" s="82"/>
      <c r="AI22" s="80"/>
      <c r="AJ22" s="81"/>
      <c r="AK22" s="81"/>
      <c r="AL22" s="82"/>
      <c r="AM22" s="79"/>
    </row>
    <row r="23" spans="1:39" ht="27" customHeight="1">
      <c r="A23" s="100">
        <v>42479</v>
      </c>
      <c r="B23" s="99" t="s">
        <v>50</v>
      </c>
      <c r="C23" s="53">
        <f t="shared" si="3"/>
        <v>0</v>
      </c>
      <c r="D23" s="54">
        <f t="shared" si="0"/>
        <v>0</v>
      </c>
      <c r="E23" s="54">
        <f t="shared" si="1"/>
        <v>0</v>
      </c>
      <c r="F23" s="55">
        <f t="shared" si="2"/>
        <v>0</v>
      </c>
      <c r="G23" s="80"/>
      <c r="H23" s="81"/>
      <c r="I23" s="81"/>
      <c r="J23" s="82"/>
      <c r="K23" s="83"/>
      <c r="L23" s="81"/>
      <c r="M23" s="81"/>
      <c r="N23" s="84"/>
      <c r="O23" s="80"/>
      <c r="P23" s="81"/>
      <c r="Q23" s="81"/>
      <c r="R23" s="82"/>
      <c r="S23" s="80"/>
      <c r="T23" s="81"/>
      <c r="U23" s="81"/>
      <c r="V23" s="82"/>
      <c r="W23" s="80"/>
      <c r="X23" s="81"/>
      <c r="Y23" s="81"/>
      <c r="Z23" s="82"/>
      <c r="AA23" s="83"/>
      <c r="AB23" s="81"/>
      <c r="AC23" s="81"/>
      <c r="AD23" s="84"/>
      <c r="AE23" s="80"/>
      <c r="AF23" s="81"/>
      <c r="AG23" s="81"/>
      <c r="AH23" s="82"/>
      <c r="AI23" s="80"/>
      <c r="AJ23" s="81"/>
      <c r="AK23" s="81"/>
      <c r="AL23" s="82"/>
      <c r="AM23" s="79"/>
    </row>
    <row r="24" spans="1:39" ht="27" customHeight="1">
      <c r="A24" s="100">
        <v>42480</v>
      </c>
      <c r="B24" s="99" t="s">
        <v>51</v>
      </c>
      <c r="C24" s="53">
        <f t="shared" si="3"/>
        <v>0</v>
      </c>
      <c r="D24" s="54">
        <f t="shared" si="0"/>
        <v>0</v>
      </c>
      <c r="E24" s="54">
        <f t="shared" si="1"/>
        <v>0</v>
      </c>
      <c r="F24" s="55">
        <f t="shared" si="2"/>
        <v>0</v>
      </c>
      <c r="G24" s="80"/>
      <c r="H24" s="81"/>
      <c r="I24" s="81"/>
      <c r="J24" s="82"/>
      <c r="K24" s="83"/>
      <c r="L24" s="81"/>
      <c r="M24" s="81"/>
      <c r="N24" s="84"/>
      <c r="O24" s="80"/>
      <c r="P24" s="81"/>
      <c r="Q24" s="81"/>
      <c r="R24" s="82"/>
      <c r="S24" s="80"/>
      <c r="T24" s="81"/>
      <c r="U24" s="81"/>
      <c r="V24" s="82"/>
      <c r="W24" s="80"/>
      <c r="X24" s="81"/>
      <c r="Y24" s="81"/>
      <c r="Z24" s="82"/>
      <c r="AA24" s="83"/>
      <c r="AB24" s="81"/>
      <c r="AC24" s="81"/>
      <c r="AD24" s="84"/>
      <c r="AE24" s="80"/>
      <c r="AF24" s="81"/>
      <c r="AG24" s="81"/>
      <c r="AH24" s="82"/>
      <c r="AI24" s="80"/>
      <c r="AJ24" s="81"/>
      <c r="AK24" s="81"/>
      <c r="AL24" s="82"/>
      <c r="AM24" s="79"/>
    </row>
    <row r="25" spans="1:39" ht="27" customHeight="1">
      <c r="A25" s="100">
        <v>42481</v>
      </c>
      <c r="B25" s="99" t="s">
        <v>52</v>
      </c>
      <c r="C25" s="53">
        <f t="shared" si="3"/>
        <v>0</v>
      </c>
      <c r="D25" s="54">
        <f t="shared" si="0"/>
        <v>0</v>
      </c>
      <c r="E25" s="54">
        <f t="shared" si="1"/>
        <v>0</v>
      </c>
      <c r="F25" s="55">
        <f t="shared" si="2"/>
        <v>0</v>
      </c>
      <c r="G25" s="80"/>
      <c r="H25" s="81"/>
      <c r="I25" s="81"/>
      <c r="J25" s="82"/>
      <c r="K25" s="83"/>
      <c r="L25" s="81"/>
      <c r="M25" s="81"/>
      <c r="N25" s="84"/>
      <c r="O25" s="80"/>
      <c r="P25" s="81"/>
      <c r="Q25" s="81"/>
      <c r="R25" s="82"/>
      <c r="S25" s="80"/>
      <c r="T25" s="81"/>
      <c r="U25" s="81"/>
      <c r="V25" s="82"/>
      <c r="W25" s="80"/>
      <c r="X25" s="81"/>
      <c r="Y25" s="81"/>
      <c r="Z25" s="82"/>
      <c r="AA25" s="83"/>
      <c r="AB25" s="81"/>
      <c r="AC25" s="81"/>
      <c r="AD25" s="84"/>
      <c r="AE25" s="80"/>
      <c r="AF25" s="81"/>
      <c r="AG25" s="81"/>
      <c r="AH25" s="82"/>
      <c r="AI25" s="80"/>
      <c r="AJ25" s="81"/>
      <c r="AK25" s="81"/>
      <c r="AL25" s="82"/>
      <c r="AM25" s="79"/>
    </row>
    <row r="26" spans="1:39" ht="27" customHeight="1">
      <c r="A26" s="100">
        <v>42482</v>
      </c>
      <c r="B26" s="99" t="s">
        <v>53</v>
      </c>
      <c r="C26" s="53">
        <f t="shared" si="3"/>
        <v>0</v>
      </c>
      <c r="D26" s="54">
        <f t="shared" si="0"/>
        <v>0</v>
      </c>
      <c r="E26" s="54">
        <f t="shared" si="1"/>
        <v>0</v>
      </c>
      <c r="F26" s="55">
        <f t="shared" si="2"/>
        <v>0</v>
      </c>
      <c r="G26" s="80"/>
      <c r="H26" s="81"/>
      <c r="I26" s="81"/>
      <c r="J26" s="82"/>
      <c r="K26" s="83"/>
      <c r="L26" s="81"/>
      <c r="M26" s="81"/>
      <c r="N26" s="84"/>
      <c r="O26" s="80"/>
      <c r="P26" s="81"/>
      <c r="Q26" s="81"/>
      <c r="R26" s="82"/>
      <c r="S26" s="80"/>
      <c r="T26" s="81"/>
      <c r="U26" s="81"/>
      <c r="V26" s="82"/>
      <c r="W26" s="80"/>
      <c r="X26" s="81"/>
      <c r="Y26" s="81"/>
      <c r="Z26" s="82"/>
      <c r="AA26" s="83"/>
      <c r="AB26" s="81"/>
      <c r="AC26" s="81"/>
      <c r="AD26" s="84"/>
      <c r="AE26" s="80"/>
      <c r="AF26" s="81"/>
      <c r="AG26" s="81"/>
      <c r="AH26" s="82"/>
      <c r="AI26" s="80"/>
      <c r="AJ26" s="81"/>
      <c r="AK26" s="81"/>
      <c r="AL26" s="82"/>
      <c r="AM26" s="79"/>
    </row>
    <row r="27" spans="1:39" ht="27" customHeight="1">
      <c r="A27" s="100">
        <v>42483</v>
      </c>
      <c r="B27" s="99" t="s">
        <v>54</v>
      </c>
      <c r="C27" s="53">
        <f t="shared" si="3"/>
        <v>0</v>
      </c>
      <c r="D27" s="54">
        <f t="shared" si="0"/>
        <v>0</v>
      </c>
      <c r="E27" s="54">
        <f t="shared" si="1"/>
        <v>0</v>
      </c>
      <c r="F27" s="55">
        <f t="shared" si="2"/>
        <v>0</v>
      </c>
      <c r="G27" s="80"/>
      <c r="H27" s="81"/>
      <c r="I27" s="81"/>
      <c r="J27" s="82"/>
      <c r="K27" s="83"/>
      <c r="L27" s="81"/>
      <c r="M27" s="81"/>
      <c r="N27" s="84"/>
      <c r="O27" s="80"/>
      <c r="P27" s="81"/>
      <c r="Q27" s="81"/>
      <c r="R27" s="82"/>
      <c r="S27" s="80"/>
      <c r="T27" s="81"/>
      <c r="U27" s="81"/>
      <c r="V27" s="82"/>
      <c r="W27" s="80"/>
      <c r="X27" s="81"/>
      <c r="Y27" s="81"/>
      <c r="Z27" s="82"/>
      <c r="AA27" s="83"/>
      <c r="AB27" s="81"/>
      <c r="AC27" s="81"/>
      <c r="AD27" s="84"/>
      <c r="AE27" s="80"/>
      <c r="AF27" s="81"/>
      <c r="AG27" s="81"/>
      <c r="AH27" s="82"/>
      <c r="AI27" s="80"/>
      <c r="AJ27" s="81"/>
      <c r="AK27" s="81"/>
      <c r="AL27" s="82"/>
      <c r="AM27" s="79"/>
    </row>
    <row r="28" spans="1:39" ht="27" customHeight="1">
      <c r="A28" s="100">
        <v>42484</v>
      </c>
      <c r="B28" s="99" t="s">
        <v>55</v>
      </c>
      <c r="C28" s="53">
        <f t="shared" si="3"/>
        <v>0</v>
      </c>
      <c r="D28" s="54">
        <f t="shared" si="0"/>
        <v>0</v>
      </c>
      <c r="E28" s="54">
        <f t="shared" si="1"/>
        <v>0</v>
      </c>
      <c r="F28" s="55">
        <f t="shared" si="2"/>
        <v>0</v>
      </c>
      <c r="G28" s="80"/>
      <c r="H28" s="81"/>
      <c r="I28" s="81"/>
      <c r="J28" s="82"/>
      <c r="K28" s="83"/>
      <c r="L28" s="81"/>
      <c r="M28" s="81"/>
      <c r="N28" s="84"/>
      <c r="O28" s="80"/>
      <c r="P28" s="81"/>
      <c r="Q28" s="81"/>
      <c r="R28" s="82"/>
      <c r="S28" s="80"/>
      <c r="T28" s="81"/>
      <c r="U28" s="81"/>
      <c r="V28" s="82"/>
      <c r="W28" s="80"/>
      <c r="X28" s="81"/>
      <c r="Y28" s="81"/>
      <c r="Z28" s="82"/>
      <c r="AA28" s="83"/>
      <c r="AB28" s="81"/>
      <c r="AC28" s="81"/>
      <c r="AD28" s="84"/>
      <c r="AE28" s="80"/>
      <c r="AF28" s="81"/>
      <c r="AG28" s="81"/>
      <c r="AH28" s="82"/>
      <c r="AI28" s="80"/>
      <c r="AJ28" s="81"/>
      <c r="AK28" s="81"/>
      <c r="AL28" s="82"/>
      <c r="AM28" s="79"/>
    </row>
    <row r="29" spans="1:39" ht="27" customHeight="1">
      <c r="A29" s="100">
        <v>42485</v>
      </c>
      <c r="B29" s="99" t="s">
        <v>56</v>
      </c>
      <c r="C29" s="53">
        <f t="shared" si="3"/>
        <v>0</v>
      </c>
      <c r="D29" s="54">
        <f t="shared" si="0"/>
        <v>0</v>
      </c>
      <c r="E29" s="54">
        <f t="shared" si="1"/>
        <v>0</v>
      </c>
      <c r="F29" s="55">
        <f t="shared" si="2"/>
        <v>0</v>
      </c>
      <c r="G29" s="80"/>
      <c r="H29" s="81"/>
      <c r="I29" s="81"/>
      <c r="J29" s="82"/>
      <c r="K29" s="83"/>
      <c r="L29" s="81"/>
      <c r="M29" s="81"/>
      <c r="N29" s="84"/>
      <c r="O29" s="80"/>
      <c r="P29" s="81"/>
      <c r="Q29" s="81"/>
      <c r="R29" s="82"/>
      <c r="S29" s="80"/>
      <c r="T29" s="81"/>
      <c r="U29" s="81"/>
      <c r="V29" s="82"/>
      <c r="W29" s="80"/>
      <c r="X29" s="81"/>
      <c r="Y29" s="81"/>
      <c r="Z29" s="82"/>
      <c r="AA29" s="83"/>
      <c r="AB29" s="81"/>
      <c r="AC29" s="81"/>
      <c r="AD29" s="84"/>
      <c r="AE29" s="80"/>
      <c r="AF29" s="81"/>
      <c r="AG29" s="81"/>
      <c r="AH29" s="82"/>
      <c r="AI29" s="80"/>
      <c r="AJ29" s="81"/>
      <c r="AK29" s="81"/>
      <c r="AL29" s="82"/>
      <c r="AM29" s="79"/>
    </row>
    <row r="30" spans="1:39" ht="27" customHeight="1">
      <c r="A30" s="100">
        <v>42486</v>
      </c>
      <c r="B30" s="99" t="s">
        <v>50</v>
      </c>
      <c r="C30" s="53">
        <f t="shared" si="3"/>
        <v>0</v>
      </c>
      <c r="D30" s="54">
        <f t="shared" si="0"/>
        <v>0</v>
      </c>
      <c r="E30" s="54">
        <f t="shared" si="1"/>
        <v>0</v>
      </c>
      <c r="F30" s="55">
        <f t="shared" si="2"/>
        <v>0</v>
      </c>
      <c r="G30" s="80"/>
      <c r="H30" s="81"/>
      <c r="I30" s="81"/>
      <c r="J30" s="82"/>
      <c r="K30" s="83"/>
      <c r="L30" s="81"/>
      <c r="M30" s="81"/>
      <c r="N30" s="84"/>
      <c r="O30" s="80"/>
      <c r="P30" s="81"/>
      <c r="Q30" s="81"/>
      <c r="R30" s="82"/>
      <c r="S30" s="80"/>
      <c r="T30" s="81"/>
      <c r="U30" s="81"/>
      <c r="V30" s="82"/>
      <c r="W30" s="80"/>
      <c r="X30" s="81"/>
      <c r="Y30" s="81"/>
      <c r="Z30" s="82"/>
      <c r="AA30" s="83"/>
      <c r="AB30" s="81"/>
      <c r="AC30" s="81"/>
      <c r="AD30" s="84"/>
      <c r="AE30" s="80"/>
      <c r="AF30" s="81"/>
      <c r="AG30" s="81"/>
      <c r="AH30" s="82"/>
      <c r="AI30" s="80"/>
      <c r="AJ30" s="81"/>
      <c r="AK30" s="81"/>
      <c r="AL30" s="82"/>
      <c r="AM30" s="79"/>
    </row>
    <row r="31" spans="1:39" ht="27" customHeight="1">
      <c r="A31" s="100">
        <v>42487</v>
      </c>
      <c r="B31" s="99" t="s">
        <v>51</v>
      </c>
      <c r="C31" s="53">
        <f t="shared" si="3"/>
        <v>0</v>
      </c>
      <c r="D31" s="54">
        <f t="shared" si="0"/>
        <v>0</v>
      </c>
      <c r="E31" s="54">
        <f t="shared" si="1"/>
        <v>0</v>
      </c>
      <c r="F31" s="55">
        <f t="shared" si="2"/>
        <v>0</v>
      </c>
      <c r="G31" s="80"/>
      <c r="H31" s="81"/>
      <c r="I31" s="81"/>
      <c r="J31" s="82"/>
      <c r="K31" s="83"/>
      <c r="L31" s="81"/>
      <c r="M31" s="81"/>
      <c r="N31" s="84"/>
      <c r="O31" s="80"/>
      <c r="P31" s="81"/>
      <c r="Q31" s="81"/>
      <c r="R31" s="82"/>
      <c r="S31" s="80"/>
      <c r="T31" s="81"/>
      <c r="U31" s="81"/>
      <c r="V31" s="82"/>
      <c r="W31" s="80"/>
      <c r="X31" s="81"/>
      <c r="Y31" s="81"/>
      <c r="Z31" s="82"/>
      <c r="AA31" s="83"/>
      <c r="AB31" s="81"/>
      <c r="AC31" s="81"/>
      <c r="AD31" s="84"/>
      <c r="AE31" s="80"/>
      <c r="AF31" s="81"/>
      <c r="AG31" s="81"/>
      <c r="AH31" s="82"/>
      <c r="AI31" s="80"/>
      <c r="AJ31" s="81"/>
      <c r="AK31" s="81"/>
      <c r="AL31" s="82"/>
      <c r="AM31" s="79"/>
    </row>
    <row r="32" spans="1:39" ht="27" customHeight="1">
      <c r="A32" s="100">
        <v>42488</v>
      </c>
      <c r="B32" s="99" t="s">
        <v>52</v>
      </c>
      <c r="C32" s="53">
        <f t="shared" si="3"/>
        <v>0</v>
      </c>
      <c r="D32" s="54">
        <f t="shared" si="0"/>
        <v>0</v>
      </c>
      <c r="E32" s="54">
        <f t="shared" si="1"/>
        <v>0</v>
      </c>
      <c r="F32" s="55">
        <f t="shared" si="2"/>
        <v>0</v>
      </c>
      <c r="G32" s="80"/>
      <c r="H32" s="81"/>
      <c r="I32" s="81"/>
      <c r="J32" s="82"/>
      <c r="K32" s="83"/>
      <c r="L32" s="81"/>
      <c r="M32" s="81"/>
      <c r="N32" s="84"/>
      <c r="O32" s="80"/>
      <c r="P32" s="81"/>
      <c r="Q32" s="81"/>
      <c r="R32" s="82"/>
      <c r="S32" s="80"/>
      <c r="T32" s="81"/>
      <c r="U32" s="81"/>
      <c r="V32" s="82"/>
      <c r="W32" s="80"/>
      <c r="X32" s="81"/>
      <c r="Y32" s="81"/>
      <c r="Z32" s="82"/>
      <c r="AA32" s="83"/>
      <c r="AB32" s="81"/>
      <c r="AC32" s="81"/>
      <c r="AD32" s="84"/>
      <c r="AE32" s="80"/>
      <c r="AF32" s="81"/>
      <c r="AG32" s="81"/>
      <c r="AH32" s="82"/>
      <c r="AI32" s="80"/>
      <c r="AJ32" s="81"/>
      <c r="AK32" s="81"/>
      <c r="AL32" s="82"/>
      <c r="AM32" s="79"/>
    </row>
    <row r="33" spans="1:39" ht="27" customHeight="1">
      <c r="A33" s="100">
        <v>42489</v>
      </c>
      <c r="B33" s="99" t="s">
        <v>53</v>
      </c>
      <c r="C33" s="53">
        <f t="shared" si="3"/>
        <v>0</v>
      </c>
      <c r="D33" s="54">
        <f t="shared" si="0"/>
        <v>0</v>
      </c>
      <c r="E33" s="54">
        <f t="shared" si="1"/>
        <v>0</v>
      </c>
      <c r="F33" s="55">
        <f t="shared" si="2"/>
        <v>0</v>
      </c>
      <c r="G33" s="80"/>
      <c r="H33" s="81"/>
      <c r="I33" s="81"/>
      <c r="J33" s="82"/>
      <c r="K33" s="83"/>
      <c r="L33" s="81"/>
      <c r="M33" s="81"/>
      <c r="N33" s="84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3"/>
      <c r="AB33" s="81"/>
      <c r="AC33" s="81"/>
      <c r="AD33" s="84"/>
      <c r="AE33" s="80"/>
      <c r="AF33" s="81"/>
      <c r="AG33" s="81"/>
      <c r="AH33" s="82"/>
      <c r="AI33" s="80"/>
      <c r="AJ33" s="81"/>
      <c r="AK33" s="81"/>
      <c r="AL33" s="82"/>
      <c r="AM33" s="79"/>
    </row>
    <row r="34" spans="1:39" ht="27" customHeight="1" thickBot="1">
      <c r="A34" s="107">
        <v>42490</v>
      </c>
      <c r="B34" s="196" t="s">
        <v>54</v>
      </c>
      <c r="C34" s="53">
        <f>G34+K34+O34+S34+W34+AA34+AE34+AI34</f>
        <v>0</v>
      </c>
      <c r="D34" s="54">
        <f>H34+L34+P34+T34+X34+AB34+AF34+AJ34</f>
        <v>0</v>
      </c>
      <c r="E34" s="54">
        <f>I34+M34+Q34+U34+Y34+AC34+AG34+AK34</f>
        <v>0</v>
      </c>
      <c r="F34" s="55">
        <f>J34+N34+R34+V34+Z34+AD34+AH34+AL34</f>
        <v>0</v>
      </c>
      <c r="G34" s="80"/>
      <c r="H34" s="81"/>
      <c r="I34" s="81"/>
      <c r="J34" s="82"/>
      <c r="K34" s="83"/>
      <c r="L34" s="81"/>
      <c r="M34" s="81"/>
      <c r="N34" s="84"/>
      <c r="O34" s="80"/>
      <c r="P34" s="81"/>
      <c r="Q34" s="81"/>
      <c r="R34" s="82"/>
      <c r="S34" s="80"/>
      <c r="T34" s="81"/>
      <c r="U34" s="81"/>
      <c r="V34" s="82"/>
      <c r="W34" s="80"/>
      <c r="X34" s="81"/>
      <c r="Y34" s="81"/>
      <c r="Z34" s="82"/>
      <c r="AA34" s="83"/>
      <c r="AB34" s="81"/>
      <c r="AC34" s="81"/>
      <c r="AD34" s="84"/>
      <c r="AE34" s="80"/>
      <c r="AF34" s="81"/>
      <c r="AG34" s="81"/>
      <c r="AH34" s="82"/>
      <c r="AI34" s="80"/>
      <c r="AJ34" s="81"/>
      <c r="AK34" s="81"/>
      <c r="AL34" s="82"/>
      <c r="AM34" s="79"/>
    </row>
    <row r="35" spans="1:39" s="10" customFormat="1" ht="30" customHeight="1" thickBot="1">
      <c r="A35" s="166"/>
      <c r="B35" s="167"/>
      <c r="C35" s="62">
        <f>SUM(C5:C34)</f>
        <v>0</v>
      </c>
      <c r="D35" s="63">
        <f aca="true" t="shared" si="4" ref="D35:AL35">SUM(D5:D34)</f>
        <v>0</v>
      </c>
      <c r="E35" s="64">
        <f t="shared" si="4"/>
        <v>0</v>
      </c>
      <c r="F35" s="65">
        <f t="shared" si="4"/>
        <v>0</v>
      </c>
      <c r="G35" s="66">
        <f t="shared" si="4"/>
        <v>0</v>
      </c>
      <c r="H35" s="63">
        <f t="shared" si="4"/>
        <v>0</v>
      </c>
      <c r="I35" s="63">
        <f t="shared" si="4"/>
        <v>0</v>
      </c>
      <c r="J35" s="65">
        <f t="shared" si="4"/>
        <v>0</v>
      </c>
      <c r="K35" s="66">
        <f t="shared" si="4"/>
        <v>0</v>
      </c>
      <c r="L35" s="63">
        <f t="shared" si="4"/>
        <v>0</v>
      </c>
      <c r="M35" s="63">
        <f t="shared" si="4"/>
        <v>0</v>
      </c>
      <c r="N35" s="65">
        <f t="shared" si="4"/>
        <v>0</v>
      </c>
      <c r="O35" s="66">
        <f t="shared" si="4"/>
        <v>0</v>
      </c>
      <c r="P35" s="63">
        <f t="shared" si="4"/>
        <v>0</v>
      </c>
      <c r="Q35" s="63">
        <f t="shared" si="4"/>
        <v>0</v>
      </c>
      <c r="R35" s="65">
        <f t="shared" si="4"/>
        <v>0</v>
      </c>
      <c r="S35" s="66">
        <f t="shared" si="4"/>
        <v>0</v>
      </c>
      <c r="T35" s="63">
        <f t="shared" si="4"/>
        <v>0</v>
      </c>
      <c r="U35" s="63">
        <f t="shared" si="4"/>
        <v>0</v>
      </c>
      <c r="V35" s="65">
        <f t="shared" si="4"/>
        <v>0</v>
      </c>
      <c r="W35" s="67">
        <f t="shared" si="4"/>
        <v>0</v>
      </c>
      <c r="X35" s="63">
        <f t="shared" si="4"/>
        <v>0</v>
      </c>
      <c r="Y35" s="63">
        <f t="shared" si="4"/>
        <v>0</v>
      </c>
      <c r="Z35" s="68">
        <f t="shared" si="4"/>
        <v>0</v>
      </c>
      <c r="AA35" s="66">
        <f t="shared" si="4"/>
        <v>0</v>
      </c>
      <c r="AB35" s="63">
        <f t="shared" si="4"/>
        <v>0</v>
      </c>
      <c r="AC35" s="63">
        <f t="shared" si="4"/>
        <v>0</v>
      </c>
      <c r="AD35" s="65">
        <f t="shared" si="4"/>
        <v>0</v>
      </c>
      <c r="AE35" s="66">
        <f t="shared" si="4"/>
        <v>0</v>
      </c>
      <c r="AF35" s="63">
        <f t="shared" si="4"/>
        <v>0</v>
      </c>
      <c r="AG35" s="63">
        <f t="shared" si="4"/>
        <v>0</v>
      </c>
      <c r="AH35" s="65">
        <f t="shared" si="4"/>
        <v>0</v>
      </c>
      <c r="AI35" s="66">
        <f t="shared" si="4"/>
        <v>0</v>
      </c>
      <c r="AJ35" s="63">
        <f t="shared" si="4"/>
        <v>0</v>
      </c>
      <c r="AK35" s="63">
        <f t="shared" si="4"/>
        <v>0</v>
      </c>
      <c r="AL35" s="65">
        <f t="shared" si="4"/>
        <v>0</v>
      </c>
      <c r="AM35" s="69"/>
    </row>
  </sheetData>
  <sheetProtection/>
  <mergeCells count="18">
    <mergeCell ref="AE3:AH3"/>
    <mergeCell ref="AI3:AL3"/>
    <mergeCell ref="S3:V3"/>
    <mergeCell ref="W3:Z3"/>
    <mergeCell ref="C1:AL2"/>
    <mergeCell ref="A3:B4"/>
    <mergeCell ref="K3:N3"/>
    <mergeCell ref="O3:R3"/>
    <mergeCell ref="A35:B35"/>
    <mergeCell ref="AM1:AM2"/>
    <mergeCell ref="D3:D4"/>
    <mergeCell ref="E3:E4"/>
    <mergeCell ref="AM3:AM4"/>
    <mergeCell ref="AA3:AD3"/>
    <mergeCell ref="C3:C4"/>
    <mergeCell ref="A1:A2"/>
    <mergeCell ref="F3:F4"/>
    <mergeCell ref="G3:J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SheetLayoutView="100" zoomScalePageLayoutView="0" workbookViewId="0" topLeftCell="A1">
      <pane xSplit="6" ySplit="4" topLeftCell="G29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AL35" sqref="G35:AL35"/>
    </sheetView>
  </sheetViews>
  <sheetFormatPr defaultColWidth="9.00390625" defaultRowHeight="13.5"/>
  <cols>
    <col min="1" max="1" width="11.25390625" style="71" customWidth="1"/>
    <col min="2" max="2" width="3.50390625" style="71" bestFit="1" customWidth="1"/>
    <col min="3" max="6" width="8.75390625" style="0" customWidth="1"/>
    <col min="7" max="38" width="7.625" style="0" customWidth="1"/>
    <col min="39" max="39" width="25.75390625" style="9" customWidth="1"/>
    <col min="40" max="16384" width="9.00390625" style="1" customWidth="1"/>
  </cols>
  <sheetData>
    <row r="1" spans="1:39" ht="18.75">
      <c r="A1" s="181" t="s">
        <v>44</v>
      </c>
      <c r="B1" s="93"/>
      <c r="C1" s="189" t="s">
        <v>75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68"/>
    </row>
    <row r="2" spans="1:39" ht="19.5" thickBot="1">
      <c r="A2" s="182"/>
      <c r="B2" s="9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69"/>
    </row>
    <row r="3" spans="1:39" ht="27.75" customHeight="1">
      <c r="A3" s="192" t="s">
        <v>20</v>
      </c>
      <c r="B3" s="193"/>
      <c r="C3" s="179" t="s">
        <v>22</v>
      </c>
      <c r="D3" s="170" t="s">
        <v>21</v>
      </c>
      <c r="E3" s="172" t="s">
        <v>23</v>
      </c>
      <c r="F3" s="183" t="s">
        <v>24</v>
      </c>
      <c r="G3" s="185" t="s">
        <v>0</v>
      </c>
      <c r="H3" s="177"/>
      <c r="I3" s="177"/>
      <c r="J3" s="178"/>
      <c r="K3" s="185" t="s">
        <v>1</v>
      </c>
      <c r="L3" s="177"/>
      <c r="M3" s="177"/>
      <c r="N3" s="178"/>
      <c r="O3" s="177" t="s">
        <v>2</v>
      </c>
      <c r="P3" s="177"/>
      <c r="Q3" s="177"/>
      <c r="R3" s="177"/>
      <c r="S3" s="185" t="s">
        <v>3</v>
      </c>
      <c r="T3" s="177"/>
      <c r="U3" s="177"/>
      <c r="V3" s="178"/>
      <c r="W3" s="185" t="s">
        <v>4</v>
      </c>
      <c r="X3" s="177"/>
      <c r="Y3" s="177"/>
      <c r="Z3" s="178"/>
      <c r="AA3" s="176" t="s">
        <v>5</v>
      </c>
      <c r="AB3" s="177"/>
      <c r="AC3" s="177"/>
      <c r="AD3" s="178"/>
      <c r="AE3" s="176" t="s">
        <v>45</v>
      </c>
      <c r="AF3" s="177"/>
      <c r="AG3" s="177"/>
      <c r="AH3" s="178"/>
      <c r="AI3" s="186" t="s">
        <v>15</v>
      </c>
      <c r="AJ3" s="187"/>
      <c r="AK3" s="187"/>
      <c r="AL3" s="188"/>
      <c r="AM3" s="174" t="s">
        <v>19</v>
      </c>
    </row>
    <row r="4" spans="1:39" ht="21" customHeight="1" thickBot="1">
      <c r="A4" s="194"/>
      <c r="B4" s="195"/>
      <c r="C4" s="180"/>
      <c r="D4" s="171"/>
      <c r="E4" s="173"/>
      <c r="F4" s="184"/>
      <c r="G4" s="47" t="s">
        <v>16</v>
      </c>
      <c r="H4" s="48" t="s">
        <v>17</v>
      </c>
      <c r="I4" s="48" t="s">
        <v>18</v>
      </c>
      <c r="J4" s="49" t="s">
        <v>17</v>
      </c>
      <c r="K4" s="47" t="s">
        <v>16</v>
      </c>
      <c r="L4" s="48" t="s">
        <v>17</v>
      </c>
      <c r="M4" s="48" t="s">
        <v>18</v>
      </c>
      <c r="N4" s="49" t="s">
        <v>17</v>
      </c>
      <c r="O4" s="50" t="s">
        <v>16</v>
      </c>
      <c r="P4" s="51" t="s">
        <v>17</v>
      </c>
      <c r="Q4" s="51" t="s">
        <v>18</v>
      </c>
      <c r="R4" s="52" t="s">
        <v>17</v>
      </c>
      <c r="S4" s="47" t="s">
        <v>16</v>
      </c>
      <c r="T4" s="48" t="s">
        <v>17</v>
      </c>
      <c r="U4" s="48" t="s">
        <v>18</v>
      </c>
      <c r="V4" s="49" t="s">
        <v>17</v>
      </c>
      <c r="W4" s="47" t="s">
        <v>16</v>
      </c>
      <c r="X4" s="48" t="s">
        <v>17</v>
      </c>
      <c r="Y4" s="48" t="s">
        <v>18</v>
      </c>
      <c r="Z4" s="49" t="s">
        <v>17</v>
      </c>
      <c r="AA4" s="47" t="s">
        <v>16</v>
      </c>
      <c r="AB4" s="48" t="s">
        <v>17</v>
      </c>
      <c r="AC4" s="48" t="s">
        <v>18</v>
      </c>
      <c r="AD4" s="49" t="s">
        <v>17</v>
      </c>
      <c r="AE4" s="47" t="s">
        <v>16</v>
      </c>
      <c r="AF4" s="48" t="s">
        <v>17</v>
      </c>
      <c r="AG4" s="48" t="s">
        <v>18</v>
      </c>
      <c r="AH4" s="49" t="s">
        <v>17</v>
      </c>
      <c r="AI4" s="47" t="s">
        <v>16</v>
      </c>
      <c r="AJ4" s="48" t="s">
        <v>17</v>
      </c>
      <c r="AK4" s="48" t="s">
        <v>18</v>
      </c>
      <c r="AL4" s="49" t="s">
        <v>17</v>
      </c>
      <c r="AM4" s="175"/>
    </row>
    <row r="5" spans="1:39" ht="27" customHeight="1">
      <c r="A5" s="96">
        <v>42491</v>
      </c>
      <c r="B5" s="97" t="s">
        <v>55</v>
      </c>
      <c r="C5" s="59">
        <f>G5+K5+O5+S5+W5+AA5+AE5+AI5</f>
        <v>0</v>
      </c>
      <c r="D5" s="60">
        <f aca="true" t="shared" si="0" ref="D5:F20">H5+L5+P5+T5+X5+AB5+AF5+AJ5</f>
        <v>0</v>
      </c>
      <c r="E5" s="60">
        <f t="shared" si="0"/>
        <v>0</v>
      </c>
      <c r="F5" s="61">
        <f t="shared" si="0"/>
        <v>0</v>
      </c>
      <c r="G5" s="72"/>
      <c r="H5" s="73"/>
      <c r="I5" s="73"/>
      <c r="J5" s="74"/>
      <c r="K5" s="75"/>
      <c r="L5" s="76"/>
      <c r="M5" s="76"/>
      <c r="N5" s="77"/>
      <c r="O5" s="78"/>
      <c r="P5" s="73"/>
      <c r="Q5" s="73"/>
      <c r="R5" s="74"/>
      <c r="S5" s="78"/>
      <c r="T5" s="73"/>
      <c r="U5" s="73"/>
      <c r="V5" s="74"/>
      <c r="W5" s="78"/>
      <c r="X5" s="73"/>
      <c r="Y5" s="73"/>
      <c r="Z5" s="74"/>
      <c r="AA5" s="75"/>
      <c r="AB5" s="76"/>
      <c r="AC5" s="76"/>
      <c r="AD5" s="77"/>
      <c r="AE5" s="78"/>
      <c r="AF5" s="73"/>
      <c r="AG5" s="73"/>
      <c r="AH5" s="74"/>
      <c r="AI5" s="78"/>
      <c r="AJ5" s="73"/>
      <c r="AK5" s="73"/>
      <c r="AL5" s="74"/>
      <c r="AM5" s="79"/>
    </row>
    <row r="6" spans="1:39" ht="27" customHeight="1">
      <c r="A6" s="98">
        <v>42492</v>
      </c>
      <c r="B6" s="99" t="s">
        <v>56</v>
      </c>
      <c r="C6" s="53">
        <f>G6+K6+O6+S6+W6+AA6+AE6+AI6</f>
        <v>0</v>
      </c>
      <c r="D6" s="54">
        <f t="shared" si="0"/>
        <v>0</v>
      </c>
      <c r="E6" s="54">
        <f t="shared" si="0"/>
        <v>0</v>
      </c>
      <c r="F6" s="55">
        <f t="shared" si="0"/>
        <v>0</v>
      </c>
      <c r="G6" s="80"/>
      <c r="H6" s="81"/>
      <c r="I6" s="81"/>
      <c r="J6" s="82"/>
      <c r="K6" s="83"/>
      <c r="L6" s="81"/>
      <c r="M6" s="81"/>
      <c r="N6" s="84"/>
      <c r="O6" s="80"/>
      <c r="P6" s="81"/>
      <c r="Q6" s="81"/>
      <c r="R6" s="82"/>
      <c r="S6" s="80"/>
      <c r="T6" s="81"/>
      <c r="U6" s="81"/>
      <c r="V6" s="82"/>
      <c r="W6" s="80"/>
      <c r="X6" s="81"/>
      <c r="Y6" s="81"/>
      <c r="Z6" s="82"/>
      <c r="AA6" s="83"/>
      <c r="AB6" s="81"/>
      <c r="AC6" s="81"/>
      <c r="AD6" s="84"/>
      <c r="AE6" s="80"/>
      <c r="AF6" s="81"/>
      <c r="AG6" s="81"/>
      <c r="AH6" s="82"/>
      <c r="AI6" s="80"/>
      <c r="AJ6" s="81"/>
      <c r="AK6" s="81"/>
      <c r="AL6" s="82"/>
      <c r="AM6" s="79"/>
    </row>
    <row r="7" spans="1:39" ht="27" customHeight="1">
      <c r="A7" s="100">
        <v>42493</v>
      </c>
      <c r="B7" s="99" t="s">
        <v>50</v>
      </c>
      <c r="C7" s="53">
        <f>G7+K7+O7+S7+W7+AA7+AE7+AI7</f>
        <v>0</v>
      </c>
      <c r="D7" s="54">
        <f t="shared" si="0"/>
        <v>0</v>
      </c>
      <c r="E7" s="54">
        <f t="shared" si="0"/>
        <v>0</v>
      </c>
      <c r="F7" s="55">
        <f t="shared" si="0"/>
        <v>0</v>
      </c>
      <c r="G7" s="80"/>
      <c r="H7" s="81"/>
      <c r="I7" s="81"/>
      <c r="J7" s="82"/>
      <c r="K7" s="83"/>
      <c r="L7" s="81"/>
      <c r="M7" s="81"/>
      <c r="N7" s="84"/>
      <c r="O7" s="80"/>
      <c r="P7" s="81"/>
      <c r="Q7" s="81"/>
      <c r="R7" s="82"/>
      <c r="S7" s="80"/>
      <c r="T7" s="81"/>
      <c r="U7" s="81"/>
      <c r="V7" s="82"/>
      <c r="W7" s="80"/>
      <c r="X7" s="81"/>
      <c r="Y7" s="81"/>
      <c r="Z7" s="82"/>
      <c r="AA7" s="83"/>
      <c r="AB7" s="81"/>
      <c r="AC7" s="81"/>
      <c r="AD7" s="84"/>
      <c r="AE7" s="80"/>
      <c r="AF7" s="81"/>
      <c r="AG7" s="81"/>
      <c r="AH7" s="82"/>
      <c r="AI7" s="80"/>
      <c r="AJ7" s="81"/>
      <c r="AK7" s="81"/>
      <c r="AL7" s="82"/>
      <c r="AM7" s="79"/>
    </row>
    <row r="8" spans="1:39" ht="27" customHeight="1">
      <c r="A8" s="100">
        <v>42494</v>
      </c>
      <c r="B8" s="99" t="s">
        <v>51</v>
      </c>
      <c r="C8" s="53">
        <f aca="true" t="shared" si="1" ref="C8:F34">G8+K8+O8+S8+W8+AA8+AE8+AI8</f>
        <v>0</v>
      </c>
      <c r="D8" s="54">
        <f t="shared" si="0"/>
        <v>0</v>
      </c>
      <c r="E8" s="54">
        <f t="shared" si="0"/>
        <v>0</v>
      </c>
      <c r="F8" s="55">
        <f t="shared" si="0"/>
        <v>0</v>
      </c>
      <c r="G8" s="80"/>
      <c r="H8" s="81"/>
      <c r="I8" s="81"/>
      <c r="J8" s="82"/>
      <c r="K8" s="83"/>
      <c r="L8" s="81"/>
      <c r="M8" s="81"/>
      <c r="N8" s="84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83"/>
      <c r="AB8" s="81"/>
      <c r="AC8" s="81"/>
      <c r="AD8" s="84"/>
      <c r="AE8" s="80"/>
      <c r="AF8" s="81"/>
      <c r="AG8" s="81"/>
      <c r="AH8" s="82"/>
      <c r="AI8" s="80"/>
      <c r="AJ8" s="81"/>
      <c r="AK8" s="81"/>
      <c r="AL8" s="82"/>
      <c r="AM8" s="79"/>
    </row>
    <row r="9" spans="1:39" ht="27" customHeight="1">
      <c r="A9" s="100">
        <v>42495</v>
      </c>
      <c r="B9" s="99" t="s">
        <v>52</v>
      </c>
      <c r="C9" s="53">
        <f t="shared" si="1"/>
        <v>0</v>
      </c>
      <c r="D9" s="54">
        <f t="shared" si="0"/>
        <v>0</v>
      </c>
      <c r="E9" s="54">
        <f t="shared" si="0"/>
        <v>0</v>
      </c>
      <c r="F9" s="55">
        <f t="shared" si="0"/>
        <v>0</v>
      </c>
      <c r="G9" s="80"/>
      <c r="H9" s="81"/>
      <c r="I9" s="81"/>
      <c r="J9" s="82"/>
      <c r="K9" s="83"/>
      <c r="L9" s="81"/>
      <c r="M9" s="81"/>
      <c r="N9" s="84"/>
      <c r="O9" s="80"/>
      <c r="P9" s="81"/>
      <c r="Q9" s="81"/>
      <c r="R9" s="82"/>
      <c r="S9" s="80"/>
      <c r="T9" s="81"/>
      <c r="U9" s="81"/>
      <c r="V9" s="82"/>
      <c r="W9" s="80"/>
      <c r="X9" s="81"/>
      <c r="Y9" s="81"/>
      <c r="Z9" s="82"/>
      <c r="AA9" s="83"/>
      <c r="AB9" s="81"/>
      <c r="AC9" s="81"/>
      <c r="AD9" s="84"/>
      <c r="AE9" s="80"/>
      <c r="AF9" s="81"/>
      <c r="AG9" s="81"/>
      <c r="AH9" s="82"/>
      <c r="AI9" s="80"/>
      <c r="AJ9" s="81"/>
      <c r="AK9" s="81"/>
      <c r="AL9" s="82"/>
      <c r="AM9" s="79"/>
    </row>
    <row r="10" spans="1:39" ht="27" customHeight="1">
      <c r="A10" s="100">
        <v>42496</v>
      </c>
      <c r="B10" s="99" t="s">
        <v>53</v>
      </c>
      <c r="C10" s="53">
        <f t="shared" si="1"/>
        <v>0</v>
      </c>
      <c r="D10" s="54">
        <f t="shared" si="0"/>
        <v>0</v>
      </c>
      <c r="E10" s="54">
        <f t="shared" si="0"/>
        <v>0</v>
      </c>
      <c r="F10" s="55">
        <f t="shared" si="0"/>
        <v>0</v>
      </c>
      <c r="G10" s="80"/>
      <c r="H10" s="81"/>
      <c r="I10" s="81"/>
      <c r="J10" s="82"/>
      <c r="K10" s="83"/>
      <c r="L10" s="81"/>
      <c r="M10" s="81"/>
      <c r="N10" s="84"/>
      <c r="O10" s="80"/>
      <c r="P10" s="81"/>
      <c r="Q10" s="81"/>
      <c r="R10" s="82"/>
      <c r="S10" s="80"/>
      <c r="T10" s="81"/>
      <c r="U10" s="81"/>
      <c r="V10" s="82"/>
      <c r="W10" s="80"/>
      <c r="X10" s="81"/>
      <c r="Y10" s="81"/>
      <c r="Z10" s="82"/>
      <c r="AA10" s="83"/>
      <c r="AB10" s="81"/>
      <c r="AC10" s="81"/>
      <c r="AD10" s="84"/>
      <c r="AE10" s="80"/>
      <c r="AF10" s="81"/>
      <c r="AG10" s="81"/>
      <c r="AH10" s="82"/>
      <c r="AI10" s="80"/>
      <c r="AJ10" s="81"/>
      <c r="AK10" s="81"/>
      <c r="AL10" s="82"/>
      <c r="AM10" s="79"/>
    </row>
    <row r="11" spans="1:39" ht="27" customHeight="1">
      <c r="A11" s="100">
        <v>42497</v>
      </c>
      <c r="B11" s="99" t="s">
        <v>54</v>
      </c>
      <c r="C11" s="53">
        <f t="shared" si="1"/>
        <v>0</v>
      </c>
      <c r="D11" s="54">
        <f t="shared" si="0"/>
        <v>0</v>
      </c>
      <c r="E11" s="54">
        <f t="shared" si="0"/>
        <v>0</v>
      </c>
      <c r="F11" s="55">
        <f t="shared" si="0"/>
        <v>0</v>
      </c>
      <c r="G11" s="80"/>
      <c r="H11" s="81"/>
      <c r="I11" s="81"/>
      <c r="J11" s="82"/>
      <c r="K11" s="83"/>
      <c r="L11" s="81"/>
      <c r="M11" s="81"/>
      <c r="N11" s="84"/>
      <c r="O11" s="80"/>
      <c r="P11" s="81"/>
      <c r="Q11" s="81"/>
      <c r="R11" s="82"/>
      <c r="S11" s="80"/>
      <c r="T11" s="81"/>
      <c r="U11" s="81"/>
      <c r="V11" s="82"/>
      <c r="W11" s="80"/>
      <c r="X11" s="81"/>
      <c r="Y11" s="81"/>
      <c r="Z11" s="82"/>
      <c r="AA11" s="83"/>
      <c r="AB11" s="81"/>
      <c r="AC11" s="81"/>
      <c r="AD11" s="84"/>
      <c r="AE11" s="80"/>
      <c r="AF11" s="81"/>
      <c r="AG11" s="81"/>
      <c r="AH11" s="82"/>
      <c r="AI11" s="80"/>
      <c r="AJ11" s="81"/>
      <c r="AK11" s="81"/>
      <c r="AL11" s="82"/>
      <c r="AM11" s="79"/>
    </row>
    <row r="12" spans="1:39" ht="27" customHeight="1">
      <c r="A12" s="100">
        <v>42498</v>
      </c>
      <c r="B12" s="99" t="s">
        <v>55</v>
      </c>
      <c r="C12" s="53">
        <f t="shared" si="1"/>
        <v>0</v>
      </c>
      <c r="D12" s="54">
        <f t="shared" si="0"/>
        <v>0</v>
      </c>
      <c r="E12" s="54">
        <f t="shared" si="0"/>
        <v>0</v>
      </c>
      <c r="F12" s="55">
        <f t="shared" si="0"/>
        <v>0</v>
      </c>
      <c r="G12" s="80"/>
      <c r="H12" s="81"/>
      <c r="I12" s="81"/>
      <c r="J12" s="82"/>
      <c r="K12" s="83"/>
      <c r="L12" s="81"/>
      <c r="M12" s="81"/>
      <c r="N12" s="84"/>
      <c r="O12" s="80"/>
      <c r="P12" s="81"/>
      <c r="Q12" s="81"/>
      <c r="R12" s="82"/>
      <c r="S12" s="80"/>
      <c r="T12" s="81"/>
      <c r="U12" s="85"/>
      <c r="V12" s="86"/>
      <c r="W12" s="80"/>
      <c r="X12" s="81"/>
      <c r="Y12" s="81"/>
      <c r="Z12" s="82"/>
      <c r="AA12" s="83"/>
      <c r="AB12" s="81"/>
      <c r="AC12" s="81"/>
      <c r="AD12" s="84"/>
      <c r="AE12" s="80"/>
      <c r="AF12" s="81"/>
      <c r="AG12" s="85"/>
      <c r="AH12" s="86"/>
      <c r="AI12" s="80"/>
      <c r="AJ12" s="81"/>
      <c r="AK12" s="81"/>
      <c r="AL12" s="82"/>
      <c r="AM12" s="79"/>
    </row>
    <row r="13" spans="1:39" ht="27" customHeight="1">
      <c r="A13" s="100">
        <v>42499</v>
      </c>
      <c r="B13" s="99" t="s">
        <v>56</v>
      </c>
      <c r="C13" s="53">
        <f t="shared" si="1"/>
        <v>0</v>
      </c>
      <c r="D13" s="54">
        <f t="shared" si="0"/>
        <v>0</v>
      </c>
      <c r="E13" s="54">
        <f t="shared" si="0"/>
        <v>0</v>
      </c>
      <c r="F13" s="55">
        <f t="shared" si="0"/>
        <v>0</v>
      </c>
      <c r="G13" s="80"/>
      <c r="H13" s="81"/>
      <c r="I13" s="81"/>
      <c r="J13" s="82"/>
      <c r="K13" s="83"/>
      <c r="L13" s="81"/>
      <c r="M13" s="81"/>
      <c r="N13" s="84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3"/>
      <c r="AB13" s="81"/>
      <c r="AC13" s="81"/>
      <c r="AD13" s="84"/>
      <c r="AE13" s="80"/>
      <c r="AF13" s="81"/>
      <c r="AG13" s="81"/>
      <c r="AH13" s="82"/>
      <c r="AI13" s="80"/>
      <c r="AJ13" s="81"/>
      <c r="AK13" s="81"/>
      <c r="AL13" s="82"/>
      <c r="AM13" s="79"/>
    </row>
    <row r="14" spans="1:39" ht="27" customHeight="1">
      <c r="A14" s="100">
        <v>42500</v>
      </c>
      <c r="B14" s="99" t="s">
        <v>50</v>
      </c>
      <c r="C14" s="53">
        <f t="shared" si="1"/>
        <v>0</v>
      </c>
      <c r="D14" s="54">
        <f t="shared" si="0"/>
        <v>0</v>
      </c>
      <c r="E14" s="54">
        <f t="shared" si="0"/>
        <v>0</v>
      </c>
      <c r="F14" s="55">
        <f t="shared" si="0"/>
        <v>0</v>
      </c>
      <c r="G14" s="80"/>
      <c r="H14" s="81"/>
      <c r="I14" s="81"/>
      <c r="J14" s="82"/>
      <c r="K14" s="83"/>
      <c r="L14" s="81"/>
      <c r="M14" s="81"/>
      <c r="N14" s="84"/>
      <c r="O14" s="80"/>
      <c r="P14" s="81"/>
      <c r="Q14" s="81"/>
      <c r="R14" s="82"/>
      <c r="S14" s="80"/>
      <c r="T14" s="81"/>
      <c r="U14" s="81"/>
      <c r="V14" s="82"/>
      <c r="W14" s="80"/>
      <c r="X14" s="81"/>
      <c r="Y14" s="81"/>
      <c r="Z14" s="82"/>
      <c r="AA14" s="83"/>
      <c r="AB14" s="81"/>
      <c r="AC14" s="81"/>
      <c r="AD14" s="84"/>
      <c r="AE14" s="80"/>
      <c r="AF14" s="81"/>
      <c r="AG14" s="81"/>
      <c r="AH14" s="82"/>
      <c r="AI14" s="80"/>
      <c r="AJ14" s="81"/>
      <c r="AK14" s="81"/>
      <c r="AL14" s="82"/>
      <c r="AM14" s="79"/>
    </row>
    <row r="15" spans="1:39" ht="27" customHeight="1">
      <c r="A15" s="100">
        <v>42501</v>
      </c>
      <c r="B15" s="99" t="s">
        <v>51</v>
      </c>
      <c r="C15" s="53">
        <f t="shared" si="1"/>
        <v>0</v>
      </c>
      <c r="D15" s="54">
        <f t="shared" si="0"/>
        <v>0</v>
      </c>
      <c r="E15" s="54">
        <f t="shared" si="0"/>
        <v>0</v>
      </c>
      <c r="F15" s="55">
        <f t="shared" si="0"/>
        <v>0</v>
      </c>
      <c r="G15" s="80"/>
      <c r="H15" s="81"/>
      <c r="I15" s="81"/>
      <c r="J15" s="82"/>
      <c r="K15" s="83"/>
      <c r="L15" s="81"/>
      <c r="M15" s="81"/>
      <c r="N15" s="84"/>
      <c r="O15" s="80"/>
      <c r="P15" s="81"/>
      <c r="Q15" s="81"/>
      <c r="R15" s="82"/>
      <c r="S15" s="80"/>
      <c r="T15" s="81"/>
      <c r="U15" s="81"/>
      <c r="V15" s="82"/>
      <c r="W15" s="80"/>
      <c r="X15" s="81"/>
      <c r="Y15" s="81"/>
      <c r="Z15" s="82"/>
      <c r="AA15" s="83"/>
      <c r="AB15" s="81"/>
      <c r="AC15" s="81"/>
      <c r="AD15" s="84"/>
      <c r="AE15" s="80"/>
      <c r="AF15" s="81"/>
      <c r="AG15" s="81"/>
      <c r="AH15" s="82"/>
      <c r="AI15" s="80"/>
      <c r="AJ15" s="81"/>
      <c r="AK15" s="81"/>
      <c r="AL15" s="82"/>
      <c r="AM15" s="79"/>
    </row>
    <row r="16" spans="1:39" ht="27" customHeight="1">
      <c r="A16" s="100">
        <v>42502</v>
      </c>
      <c r="B16" s="99" t="s">
        <v>52</v>
      </c>
      <c r="C16" s="53">
        <f t="shared" si="1"/>
        <v>0</v>
      </c>
      <c r="D16" s="54">
        <f t="shared" si="0"/>
        <v>0</v>
      </c>
      <c r="E16" s="54">
        <f t="shared" si="0"/>
        <v>0</v>
      </c>
      <c r="F16" s="55">
        <f t="shared" si="0"/>
        <v>0</v>
      </c>
      <c r="G16" s="80"/>
      <c r="H16" s="81"/>
      <c r="I16" s="81"/>
      <c r="J16" s="82"/>
      <c r="K16" s="83"/>
      <c r="L16" s="81"/>
      <c r="M16" s="81"/>
      <c r="N16" s="84"/>
      <c r="O16" s="80"/>
      <c r="P16" s="81"/>
      <c r="Q16" s="81"/>
      <c r="R16" s="82"/>
      <c r="S16" s="80"/>
      <c r="T16" s="81"/>
      <c r="U16" s="81"/>
      <c r="V16" s="82"/>
      <c r="W16" s="80"/>
      <c r="X16" s="81"/>
      <c r="Y16" s="81"/>
      <c r="Z16" s="82"/>
      <c r="AA16" s="83"/>
      <c r="AB16" s="81"/>
      <c r="AC16" s="81"/>
      <c r="AD16" s="84"/>
      <c r="AE16" s="80"/>
      <c r="AF16" s="81"/>
      <c r="AG16" s="81"/>
      <c r="AH16" s="82"/>
      <c r="AI16" s="80"/>
      <c r="AJ16" s="81"/>
      <c r="AK16" s="81"/>
      <c r="AL16" s="82"/>
      <c r="AM16" s="79"/>
    </row>
    <row r="17" spans="1:39" ht="27" customHeight="1">
      <c r="A17" s="100">
        <v>42503</v>
      </c>
      <c r="B17" s="99" t="s">
        <v>53</v>
      </c>
      <c r="C17" s="53">
        <f t="shared" si="1"/>
        <v>0</v>
      </c>
      <c r="D17" s="54">
        <f t="shared" si="0"/>
        <v>0</v>
      </c>
      <c r="E17" s="54">
        <f t="shared" si="0"/>
        <v>0</v>
      </c>
      <c r="F17" s="55">
        <f t="shared" si="0"/>
        <v>0</v>
      </c>
      <c r="G17" s="80"/>
      <c r="H17" s="81"/>
      <c r="I17" s="81"/>
      <c r="J17" s="82"/>
      <c r="K17" s="83"/>
      <c r="L17" s="81"/>
      <c r="M17" s="81"/>
      <c r="N17" s="84"/>
      <c r="O17" s="80"/>
      <c r="P17" s="81"/>
      <c r="Q17" s="81"/>
      <c r="R17" s="82"/>
      <c r="S17" s="80"/>
      <c r="T17" s="81"/>
      <c r="U17" s="81"/>
      <c r="V17" s="82"/>
      <c r="W17" s="80"/>
      <c r="X17" s="81"/>
      <c r="Y17" s="81"/>
      <c r="Z17" s="82"/>
      <c r="AA17" s="83"/>
      <c r="AB17" s="81"/>
      <c r="AC17" s="81"/>
      <c r="AD17" s="84"/>
      <c r="AE17" s="80"/>
      <c r="AF17" s="81"/>
      <c r="AG17" s="81"/>
      <c r="AH17" s="82"/>
      <c r="AI17" s="80"/>
      <c r="AJ17" s="81"/>
      <c r="AK17" s="81"/>
      <c r="AL17" s="82"/>
      <c r="AM17" s="79"/>
    </row>
    <row r="18" spans="1:39" ht="27" customHeight="1">
      <c r="A18" s="100">
        <v>42504</v>
      </c>
      <c r="B18" s="99" t="s">
        <v>54</v>
      </c>
      <c r="C18" s="53">
        <f t="shared" si="1"/>
        <v>0</v>
      </c>
      <c r="D18" s="54">
        <f t="shared" si="0"/>
        <v>0</v>
      </c>
      <c r="E18" s="54">
        <f t="shared" si="0"/>
        <v>0</v>
      </c>
      <c r="F18" s="55">
        <f t="shared" si="0"/>
        <v>0</v>
      </c>
      <c r="G18" s="80"/>
      <c r="H18" s="81"/>
      <c r="I18" s="81"/>
      <c r="J18" s="82"/>
      <c r="K18" s="83"/>
      <c r="L18" s="81"/>
      <c r="M18" s="81"/>
      <c r="N18" s="84"/>
      <c r="O18" s="80"/>
      <c r="P18" s="81"/>
      <c r="Q18" s="81"/>
      <c r="R18" s="82"/>
      <c r="S18" s="80"/>
      <c r="T18" s="81"/>
      <c r="U18" s="81"/>
      <c r="V18" s="82"/>
      <c r="W18" s="80"/>
      <c r="X18" s="81"/>
      <c r="Y18" s="81"/>
      <c r="Z18" s="82"/>
      <c r="AA18" s="83"/>
      <c r="AB18" s="81"/>
      <c r="AC18" s="81"/>
      <c r="AD18" s="84"/>
      <c r="AE18" s="80"/>
      <c r="AF18" s="81"/>
      <c r="AG18" s="81"/>
      <c r="AH18" s="82"/>
      <c r="AI18" s="80"/>
      <c r="AJ18" s="81"/>
      <c r="AK18" s="81"/>
      <c r="AL18" s="82"/>
      <c r="AM18" s="79"/>
    </row>
    <row r="19" spans="1:39" ht="27" customHeight="1">
      <c r="A19" s="100">
        <v>42505</v>
      </c>
      <c r="B19" s="99" t="s">
        <v>55</v>
      </c>
      <c r="C19" s="53">
        <f t="shared" si="1"/>
        <v>0</v>
      </c>
      <c r="D19" s="54">
        <f t="shared" si="0"/>
        <v>0</v>
      </c>
      <c r="E19" s="54">
        <f t="shared" si="0"/>
        <v>0</v>
      </c>
      <c r="F19" s="55">
        <f t="shared" si="0"/>
        <v>0</v>
      </c>
      <c r="G19" s="80"/>
      <c r="H19" s="81"/>
      <c r="I19" s="81"/>
      <c r="J19" s="82"/>
      <c r="K19" s="83"/>
      <c r="L19" s="81"/>
      <c r="M19" s="81"/>
      <c r="N19" s="84"/>
      <c r="O19" s="80"/>
      <c r="P19" s="81"/>
      <c r="Q19" s="81"/>
      <c r="R19" s="82"/>
      <c r="S19" s="80"/>
      <c r="T19" s="81"/>
      <c r="U19" s="81"/>
      <c r="V19" s="82"/>
      <c r="W19" s="80"/>
      <c r="X19" s="81"/>
      <c r="Y19" s="81"/>
      <c r="Z19" s="82"/>
      <c r="AA19" s="83"/>
      <c r="AB19" s="81"/>
      <c r="AC19" s="81"/>
      <c r="AD19" s="84"/>
      <c r="AE19" s="80"/>
      <c r="AF19" s="81"/>
      <c r="AG19" s="81"/>
      <c r="AH19" s="82"/>
      <c r="AI19" s="80"/>
      <c r="AJ19" s="81"/>
      <c r="AK19" s="81"/>
      <c r="AL19" s="82"/>
      <c r="AM19" s="79"/>
    </row>
    <row r="20" spans="1:39" ht="27" customHeight="1">
      <c r="A20" s="100">
        <v>42506</v>
      </c>
      <c r="B20" s="99" t="s">
        <v>56</v>
      </c>
      <c r="C20" s="53">
        <f t="shared" si="1"/>
        <v>0</v>
      </c>
      <c r="D20" s="54">
        <f t="shared" si="0"/>
        <v>0</v>
      </c>
      <c r="E20" s="54">
        <f t="shared" si="0"/>
        <v>0</v>
      </c>
      <c r="F20" s="55">
        <f t="shared" si="0"/>
        <v>0</v>
      </c>
      <c r="G20" s="80"/>
      <c r="H20" s="81"/>
      <c r="I20" s="81"/>
      <c r="J20" s="82"/>
      <c r="K20" s="83"/>
      <c r="L20" s="81"/>
      <c r="M20" s="81"/>
      <c r="N20" s="84"/>
      <c r="O20" s="80"/>
      <c r="P20" s="81"/>
      <c r="Q20" s="81"/>
      <c r="R20" s="82"/>
      <c r="S20" s="80"/>
      <c r="T20" s="81"/>
      <c r="U20" s="81"/>
      <c r="V20" s="82"/>
      <c r="W20" s="80"/>
      <c r="X20" s="81"/>
      <c r="Y20" s="81"/>
      <c r="Z20" s="82"/>
      <c r="AA20" s="83"/>
      <c r="AB20" s="81"/>
      <c r="AC20" s="81"/>
      <c r="AD20" s="84"/>
      <c r="AE20" s="80"/>
      <c r="AF20" s="81"/>
      <c r="AG20" s="81"/>
      <c r="AH20" s="82"/>
      <c r="AI20" s="80"/>
      <c r="AJ20" s="81"/>
      <c r="AK20" s="81"/>
      <c r="AL20" s="82"/>
      <c r="AM20" s="79"/>
    </row>
    <row r="21" spans="1:39" ht="27" customHeight="1">
      <c r="A21" s="100">
        <v>42507</v>
      </c>
      <c r="B21" s="99" t="s">
        <v>50</v>
      </c>
      <c r="C21" s="53">
        <f t="shared" si="1"/>
        <v>0</v>
      </c>
      <c r="D21" s="54">
        <f t="shared" si="1"/>
        <v>0</v>
      </c>
      <c r="E21" s="54">
        <f t="shared" si="1"/>
        <v>0</v>
      </c>
      <c r="F21" s="55">
        <f t="shared" si="1"/>
        <v>0</v>
      </c>
      <c r="G21" s="80"/>
      <c r="H21" s="81"/>
      <c r="I21" s="81"/>
      <c r="J21" s="82"/>
      <c r="K21" s="83"/>
      <c r="L21" s="81"/>
      <c r="M21" s="81"/>
      <c r="N21" s="84"/>
      <c r="O21" s="80"/>
      <c r="P21" s="81"/>
      <c r="Q21" s="81"/>
      <c r="R21" s="82"/>
      <c r="S21" s="80"/>
      <c r="T21" s="81"/>
      <c r="U21" s="81"/>
      <c r="V21" s="82"/>
      <c r="W21" s="80"/>
      <c r="X21" s="81"/>
      <c r="Y21" s="81"/>
      <c r="Z21" s="82"/>
      <c r="AA21" s="83"/>
      <c r="AB21" s="81"/>
      <c r="AC21" s="81"/>
      <c r="AD21" s="84"/>
      <c r="AE21" s="80"/>
      <c r="AF21" s="81"/>
      <c r="AG21" s="81"/>
      <c r="AH21" s="82"/>
      <c r="AI21" s="80"/>
      <c r="AJ21" s="81"/>
      <c r="AK21" s="81"/>
      <c r="AL21" s="82"/>
      <c r="AM21" s="79"/>
    </row>
    <row r="22" spans="1:39" ht="27" customHeight="1">
      <c r="A22" s="100">
        <v>42508</v>
      </c>
      <c r="B22" s="99" t="s">
        <v>51</v>
      </c>
      <c r="C22" s="53">
        <f t="shared" si="1"/>
        <v>0</v>
      </c>
      <c r="D22" s="54">
        <f t="shared" si="1"/>
        <v>0</v>
      </c>
      <c r="E22" s="54">
        <f t="shared" si="1"/>
        <v>0</v>
      </c>
      <c r="F22" s="55">
        <f t="shared" si="1"/>
        <v>0</v>
      </c>
      <c r="G22" s="80"/>
      <c r="H22" s="81"/>
      <c r="I22" s="81"/>
      <c r="J22" s="82"/>
      <c r="K22" s="83"/>
      <c r="L22" s="81"/>
      <c r="M22" s="81"/>
      <c r="N22" s="84"/>
      <c r="O22" s="80"/>
      <c r="P22" s="81"/>
      <c r="Q22" s="81"/>
      <c r="R22" s="82"/>
      <c r="S22" s="80"/>
      <c r="T22" s="81"/>
      <c r="U22" s="81"/>
      <c r="V22" s="82"/>
      <c r="W22" s="80"/>
      <c r="X22" s="81"/>
      <c r="Y22" s="81"/>
      <c r="Z22" s="82"/>
      <c r="AA22" s="83"/>
      <c r="AB22" s="81"/>
      <c r="AC22" s="81"/>
      <c r="AD22" s="84"/>
      <c r="AE22" s="80"/>
      <c r="AF22" s="81"/>
      <c r="AG22" s="81"/>
      <c r="AH22" s="82"/>
      <c r="AI22" s="80"/>
      <c r="AJ22" s="81"/>
      <c r="AK22" s="81"/>
      <c r="AL22" s="82"/>
      <c r="AM22" s="79"/>
    </row>
    <row r="23" spans="1:39" ht="27" customHeight="1">
      <c r="A23" s="100">
        <v>42509</v>
      </c>
      <c r="B23" s="99" t="s">
        <v>52</v>
      </c>
      <c r="C23" s="53">
        <f t="shared" si="1"/>
        <v>0</v>
      </c>
      <c r="D23" s="54">
        <f t="shared" si="1"/>
        <v>0</v>
      </c>
      <c r="E23" s="54">
        <f t="shared" si="1"/>
        <v>0</v>
      </c>
      <c r="F23" s="55">
        <f t="shared" si="1"/>
        <v>0</v>
      </c>
      <c r="G23" s="80"/>
      <c r="H23" s="81"/>
      <c r="I23" s="81"/>
      <c r="J23" s="82"/>
      <c r="K23" s="83"/>
      <c r="L23" s="81"/>
      <c r="M23" s="81"/>
      <c r="N23" s="84"/>
      <c r="O23" s="80"/>
      <c r="P23" s="81"/>
      <c r="Q23" s="81"/>
      <c r="R23" s="82"/>
      <c r="S23" s="80"/>
      <c r="T23" s="81"/>
      <c r="U23" s="81"/>
      <c r="V23" s="82"/>
      <c r="W23" s="80"/>
      <c r="X23" s="81"/>
      <c r="Y23" s="81"/>
      <c r="Z23" s="82"/>
      <c r="AA23" s="83"/>
      <c r="AB23" s="81"/>
      <c r="AC23" s="81"/>
      <c r="AD23" s="84"/>
      <c r="AE23" s="80"/>
      <c r="AF23" s="81"/>
      <c r="AG23" s="81"/>
      <c r="AH23" s="82"/>
      <c r="AI23" s="80"/>
      <c r="AJ23" s="81"/>
      <c r="AK23" s="81"/>
      <c r="AL23" s="82"/>
      <c r="AM23" s="79"/>
    </row>
    <row r="24" spans="1:39" ht="27" customHeight="1">
      <c r="A24" s="100">
        <v>42510</v>
      </c>
      <c r="B24" s="99" t="s">
        <v>53</v>
      </c>
      <c r="C24" s="53">
        <f t="shared" si="1"/>
        <v>0</v>
      </c>
      <c r="D24" s="54">
        <f t="shared" si="1"/>
        <v>0</v>
      </c>
      <c r="E24" s="54">
        <f t="shared" si="1"/>
        <v>0</v>
      </c>
      <c r="F24" s="55">
        <f t="shared" si="1"/>
        <v>0</v>
      </c>
      <c r="G24" s="80"/>
      <c r="H24" s="81"/>
      <c r="I24" s="81"/>
      <c r="J24" s="82"/>
      <c r="K24" s="83"/>
      <c r="L24" s="81"/>
      <c r="M24" s="81"/>
      <c r="N24" s="84"/>
      <c r="O24" s="80"/>
      <c r="P24" s="81"/>
      <c r="Q24" s="81"/>
      <c r="R24" s="82"/>
      <c r="S24" s="80"/>
      <c r="T24" s="81"/>
      <c r="U24" s="81"/>
      <c r="V24" s="82"/>
      <c r="W24" s="80"/>
      <c r="X24" s="81"/>
      <c r="Y24" s="81"/>
      <c r="Z24" s="82"/>
      <c r="AA24" s="83"/>
      <c r="AB24" s="81"/>
      <c r="AC24" s="81"/>
      <c r="AD24" s="84"/>
      <c r="AE24" s="80"/>
      <c r="AF24" s="81"/>
      <c r="AG24" s="81"/>
      <c r="AH24" s="82"/>
      <c r="AI24" s="80"/>
      <c r="AJ24" s="81"/>
      <c r="AK24" s="81"/>
      <c r="AL24" s="82"/>
      <c r="AM24" s="79"/>
    </row>
    <row r="25" spans="1:39" ht="27" customHeight="1">
      <c r="A25" s="100">
        <v>42511</v>
      </c>
      <c r="B25" s="99" t="s">
        <v>54</v>
      </c>
      <c r="C25" s="53">
        <f t="shared" si="1"/>
        <v>0</v>
      </c>
      <c r="D25" s="54">
        <f t="shared" si="1"/>
        <v>0</v>
      </c>
      <c r="E25" s="54">
        <f t="shared" si="1"/>
        <v>0</v>
      </c>
      <c r="F25" s="55">
        <f t="shared" si="1"/>
        <v>0</v>
      </c>
      <c r="G25" s="80"/>
      <c r="H25" s="81"/>
      <c r="I25" s="81"/>
      <c r="J25" s="82"/>
      <c r="K25" s="83"/>
      <c r="L25" s="81"/>
      <c r="M25" s="81"/>
      <c r="N25" s="84"/>
      <c r="O25" s="80"/>
      <c r="P25" s="81"/>
      <c r="Q25" s="81"/>
      <c r="R25" s="82"/>
      <c r="S25" s="80"/>
      <c r="T25" s="81"/>
      <c r="U25" s="81"/>
      <c r="V25" s="82"/>
      <c r="W25" s="80"/>
      <c r="X25" s="81"/>
      <c r="Y25" s="81"/>
      <c r="Z25" s="82"/>
      <c r="AA25" s="83"/>
      <c r="AB25" s="81"/>
      <c r="AC25" s="81"/>
      <c r="AD25" s="84"/>
      <c r="AE25" s="80"/>
      <c r="AF25" s="81"/>
      <c r="AG25" s="81"/>
      <c r="AH25" s="82"/>
      <c r="AI25" s="80"/>
      <c r="AJ25" s="81"/>
      <c r="AK25" s="81"/>
      <c r="AL25" s="82"/>
      <c r="AM25" s="79"/>
    </row>
    <row r="26" spans="1:39" ht="27" customHeight="1">
      <c r="A26" s="100">
        <v>42512</v>
      </c>
      <c r="B26" s="99" t="s">
        <v>55</v>
      </c>
      <c r="C26" s="53">
        <f t="shared" si="1"/>
        <v>0</v>
      </c>
      <c r="D26" s="54">
        <f t="shared" si="1"/>
        <v>0</v>
      </c>
      <c r="E26" s="54">
        <f t="shared" si="1"/>
        <v>0</v>
      </c>
      <c r="F26" s="55">
        <f t="shared" si="1"/>
        <v>0</v>
      </c>
      <c r="G26" s="80"/>
      <c r="H26" s="81"/>
      <c r="I26" s="81"/>
      <c r="J26" s="82"/>
      <c r="K26" s="83"/>
      <c r="L26" s="81"/>
      <c r="M26" s="81"/>
      <c r="N26" s="84"/>
      <c r="O26" s="80"/>
      <c r="P26" s="81"/>
      <c r="Q26" s="81"/>
      <c r="R26" s="82"/>
      <c r="S26" s="80"/>
      <c r="T26" s="81"/>
      <c r="U26" s="81"/>
      <c r="V26" s="82"/>
      <c r="W26" s="80"/>
      <c r="X26" s="81"/>
      <c r="Y26" s="81"/>
      <c r="Z26" s="82"/>
      <c r="AA26" s="83"/>
      <c r="AB26" s="81"/>
      <c r="AC26" s="81"/>
      <c r="AD26" s="84"/>
      <c r="AE26" s="80"/>
      <c r="AF26" s="81"/>
      <c r="AG26" s="81"/>
      <c r="AH26" s="82"/>
      <c r="AI26" s="80"/>
      <c r="AJ26" s="81"/>
      <c r="AK26" s="81"/>
      <c r="AL26" s="82"/>
      <c r="AM26" s="79"/>
    </row>
    <row r="27" spans="1:39" ht="27" customHeight="1">
      <c r="A27" s="100">
        <v>42513</v>
      </c>
      <c r="B27" s="99" t="s">
        <v>56</v>
      </c>
      <c r="C27" s="53">
        <f t="shared" si="1"/>
        <v>0</v>
      </c>
      <c r="D27" s="54">
        <f t="shared" si="1"/>
        <v>0</v>
      </c>
      <c r="E27" s="54">
        <f t="shared" si="1"/>
        <v>0</v>
      </c>
      <c r="F27" s="55">
        <f t="shared" si="1"/>
        <v>0</v>
      </c>
      <c r="G27" s="80"/>
      <c r="H27" s="81"/>
      <c r="I27" s="81"/>
      <c r="J27" s="82"/>
      <c r="K27" s="83"/>
      <c r="L27" s="81"/>
      <c r="M27" s="81"/>
      <c r="N27" s="84"/>
      <c r="O27" s="80"/>
      <c r="P27" s="81"/>
      <c r="Q27" s="81"/>
      <c r="R27" s="82"/>
      <c r="S27" s="80"/>
      <c r="T27" s="81"/>
      <c r="U27" s="81"/>
      <c r="V27" s="82"/>
      <c r="W27" s="80"/>
      <c r="X27" s="81"/>
      <c r="Y27" s="81"/>
      <c r="Z27" s="82"/>
      <c r="AA27" s="83"/>
      <c r="AB27" s="81"/>
      <c r="AC27" s="81"/>
      <c r="AD27" s="84"/>
      <c r="AE27" s="80"/>
      <c r="AF27" s="81"/>
      <c r="AG27" s="81"/>
      <c r="AH27" s="82"/>
      <c r="AI27" s="80"/>
      <c r="AJ27" s="81"/>
      <c r="AK27" s="81"/>
      <c r="AL27" s="82"/>
      <c r="AM27" s="79"/>
    </row>
    <row r="28" spans="1:39" ht="27" customHeight="1">
      <c r="A28" s="100">
        <v>42514</v>
      </c>
      <c r="B28" s="99" t="s">
        <v>50</v>
      </c>
      <c r="C28" s="53">
        <f t="shared" si="1"/>
        <v>0</v>
      </c>
      <c r="D28" s="54">
        <f t="shared" si="1"/>
        <v>0</v>
      </c>
      <c r="E28" s="54">
        <f t="shared" si="1"/>
        <v>0</v>
      </c>
      <c r="F28" s="55">
        <f t="shared" si="1"/>
        <v>0</v>
      </c>
      <c r="G28" s="80"/>
      <c r="H28" s="81"/>
      <c r="I28" s="81"/>
      <c r="J28" s="82"/>
      <c r="K28" s="83"/>
      <c r="L28" s="81"/>
      <c r="M28" s="81"/>
      <c r="N28" s="84"/>
      <c r="O28" s="80"/>
      <c r="P28" s="81"/>
      <c r="Q28" s="81"/>
      <c r="R28" s="82"/>
      <c r="S28" s="80"/>
      <c r="T28" s="81"/>
      <c r="U28" s="81"/>
      <c r="V28" s="82"/>
      <c r="W28" s="80"/>
      <c r="X28" s="81"/>
      <c r="Y28" s="81"/>
      <c r="Z28" s="82"/>
      <c r="AA28" s="83"/>
      <c r="AB28" s="81"/>
      <c r="AC28" s="81"/>
      <c r="AD28" s="84"/>
      <c r="AE28" s="80"/>
      <c r="AF28" s="81"/>
      <c r="AG28" s="81"/>
      <c r="AH28" s="82"/>
      <c r="AI28" s="80"/>
      <c r="AJ28" s="81"/>
      <c r="AK28" s="81"/>
      <c r="AL28" s="82"/>
      <c r="AM28" s="79"/>
    </row>
    <row r="29" spans="1:39" ht="27" customHeight="1">
      <c r="A29" s="100">
        <v>42515</v>
      </c>
      <c r="B29" s="99" t="s">
        <v>51</v>
      </c>
      <c r="C29" s="53">
        <f t="shared" si="1"/>
        <v>0</v>
      </c>
      <c r="D29" s="54">
        <f t="shared" si="1"/>
        <v>0</v>
      </c>
      <c r="E29" s="54">
        <f t="shared" si="1"/>
        <v>0</v>
      </c>
      <c r="F29" s="55">
        <f t="shared" si="1"/>
        <v>0</v>
      </c>
      <c r="G29" s="80"/>
      <c r="H29" s="81"/>
      <c r="I29" s="81"/>
      <c r="J29" s="82"/>
      <c r="K29" s="83"/>
      <c r="L29" s="81"/>
      <c r="M29" s="81"/>
      <c r="N29" s="84"/>
      <c r="O29" s="80"/>
      <c r="P29" s="81"/>
      <c r="Q29" s="81"/>
      <c r="R29" s="82"/>
      <c r="S29" s="80"/>
      <c r="T29" s="81"/>
      <c r="U29" s="81"/>
      <c r="V29" s="82"/>
      <c r="W29" s="80"/>
      <c r="X29" s="81"/>
      <c r="Y29" s="81"/>
      <c r="Z29" s="82"/>
      <c r="AA29" s="83"/>
      <c r="AB29" s="81"/>
      <c r="AC29" s="81"/>
      <c r="AD29" s="84"/>
      <c r="AE29" s="80"/>
      <c r="AF29" s="81"/>
      <c r="AG29" s="81"/>
      <c r="AH29" s="82"/>
      <c r="AI29" s="80"/>
      <c r="AJ29" s="81"/>
      <c r="AK29" s="81"/>
      <c r="AL29" s="82"/>
      <c r="AM29" s="79"/>
    </row>
    <row r="30" spans="1:39" ht="27" customHeight="1">
      <c r="A30" s="100">
        <v>42516</v>
      </c>
      <c r="B30" s="99" t="s">
        <v>52</v>
      </c>
      <c r="C30" s="53">
        <f t="shared" si="1"/>
        <v>0</v>
      </c>
      <c r="D30" s="54">
        <f t="shared" si="1"/>
        <v>0</v>
      </c>
      <c r="E30" s="54">
        <f t="shared" si="1"/>
        <v>0</v>
      </c>
      <c r="F30" s="55">
        <f t="shared" si="1"/>
        <v>0</v>
      </c>
      <c r="G30" s="80"/>
      <c r="H30" s="81"/>
      <c r="I30" s="81"/>
      <c r="J30" s="82"/>
      <c r="K30" s="83"/>
      <c r="L30" s="81"/>
      <c r="M30" s="81"/>
      <c r="N30" s="84"/>
      <c r="O30" s="80"/>
      <c r="P30" s="81"/>
      <c r="Q30" s="81"/>
      <c r="R30" s="82"/>
      <c r="S30" s="80"/>
      <c r="T30" s="81"/>
      <c r="U30" s="81"/>
      <c r="V30" s="82"/>
      <c r="W30" s="80"/>
      <c r="X30" s="81"/>
      <c r="Y30" s="81"/>
      <c r="Z30" s="82"/>
      <c r="AA30" s="83"/>
      <c r="AB30" s="81"/>
      <c r="AC30" s="81"/>
      <c r="AD30" s="84"/>
      <c r="AE30" s="80"/>
      <c r="AF30" s="81"/>
      <c r="AG30" s="81"/>
      <c r="AH30" s="82"/>
      <c r="AI30" s="80"/>
      <c r="AJ30" s="81"/>
      <c r="AK30" s="81"/>
      <c r="AL30" s="82"/>
      <c r="AM30" s="79"/>
    </row>
    <row r="31" spans="1:39" ht="27" customHeight="1">
      <c r="A31" s="100">
        <v>42517</v>
      </c>
      <c r="B31" s="99" t="s">
        <v>53</v>
      </c>
      <c r="C31" s="53">
        <f t="shared" si="1"/>
        <v>0</v>
      </c>
      <c r="D31" s="54">
        <f t="shared" si="1"/>
        <v>0</v>
      </c>
      <c r="E31" s="54">
        <f t="shared" si="1"/>
        <v>0</v>
      </c>
      <c r="F31" s="55">
        <f t="shared" si="1"/>
        <v>0</v>
      </c>
      <c r="G31" s="80"/>
      <c r="H31" s="81"/>
      <c r="I31" s="81"/>
      <c r="J31" s="82"/>
      <c r="K31" s="83"/>
      <c r="L31" s="81"/>
      <c r="M31" s="81"/>
      <c r="N31" s="84"/>
      <c r="O31" s="80"/>
      <c r="P31" s="81"/>
      <c r="Q31" s="81"/>
      <c r="R31" s="82"/>
      <c r="S31" s="80"/>
      <c r="T31" s="81"/>
      <c r="U31" s="81"/>
      <c r="V31" s="82"/>
      <c r="W31" s="80"/>
      <c r="X31" s="81"/>
      <c r="Y31" s="81"/>
      <c r="Z31" s="82"/>
      <c r="AA31" s="83"/>
      <c r="AB31" s="81"/>
      <c r="AC31" s="81"/>
      <c r="AD31" s="84"/>
      <c r="AE31" s="80"/>
      <c r="AF31" s="81"/>
      <c r="AG31" s="81"/>
      <c r="AH31" s="82"/>
      <c r="AI31" s="80"/>
      <c r="AJ31" s="81"/>
      <c r="AK31" s="81"/>
      <c r="AL31" s="82"/>
      <c r="AM31" s="79"/>
    </row>
    <row r="32" spans="1:39" ht="27" customHeight="1">
      <c r="A32" s="100">
        <v>42518</v>
      </c>
      <c r="B32" s="99" t="s">
        <v>54</v>
      </c>
      <c r="C32" s="53">
        <f t="shared" si="1"/>
        <v>0</v>
      </c>
      <c r="D32" s="54">
        <f t="shared" si="1"/>
        <v>0</v>
      </c>
      <c r="E32" s="54">
        <f t="shared" si="1"/>
        <v>0</v>
      </c>
      <c r="F32" s="55">
        <f t="shared" si="1"/>
        <v>0</v>
      </c>
      <c r="G32" s="80"/>
      <c r="H32" s="81"/>
      <c r="I32" s="81"/>
      <c r="J32" s="82"/>
      <c r="K32" s="83"/>
      <c r="L32" s="81"/>
      <c r="M32" s="81"/>
      <c r="N32" s="84"/>
      <c r="O32" s="80"/>
      <c r="P32" s="81"/>
      <c r="Q32" s="81"/>
      <c r="R32" s="82"/>
      <c r="S32" s="80"/>
      <c r="T32" s="81"/>
      <c r="U32" s="81"/>
      <c r="V32" s="82"/>
      <c r="W32" s="80"/>
      <c r="X32" s="81"/>
      <c r="Y32" s="81"/>
      <c r="Z32" s="82"/>
      <c r="AA32" s="83"/>
      <c r="AB32" s="81"/>
      <c r="AC32" s="81"/>
      <c r="AD32" s="84"/>
      <c r="AE32" s="80"/>
      <c r="AF32" s="81"/>
      <c r="AG32" s="81"/>
      <c r="AH32" s="82"/>
      <c r="AI32" s="80"/>
      <c r="AJ32" s="81"/>
      <c r="AK32" s="81"/>
      <c r="AL32" s="82"/>
      <c r="AM32" s="79"/>
    </row>
    <row r="33" spans="1:39" ht="27" customHeight="1">
      <c r="A33" s="100">
        <v>42519</v>
      </c>
      <c r="B33" s="99" t="s">
        <v>55</v>
      </c>
      <c r="C33" s="53">
        <f t="shared" si="1"/>
        <v>0</v>
      </c>
      <c r="D33" s="54">
        <f t="shared" si="1"/>
        <v>0</v>
      </c>
      <c r="E33" s="54">
        <f t="shared" si="1"/>
        <v>0</v>
      </c>
      <c r="F33" s="55">
        <f t="shared" si="1"/>
        <v>0</v>
      </c>
      <c r="G33" s="80"/>
      <c r="H33" s="81"/>
      <c r="I33" s="81"/>
      <c r="J33" s="82"/>
      <c r="K33" s="83"/>
      <c r="L33" s="81"/>
      <c r="M33" s="81"/>
      <c r="N33" s="84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3"/>
      <c r="AB33" s="81"/>
      <c r="AC33" s="81"/>
      <c r="AD33" s="84"/>
      <c r="AE33" s="80"/>
      <c r="AF33" s="81"/>
      <c r="AG33" s="81"/>
      <c r="AH33" s="82"/>
      <c r="AI33" s="80"/>
      <c r="AJ33" s="81"/>
      <c r="AK33" s="81"/>
      <c r="AL33" s="82"/>
      <c r="AM33" s="79"/>
    </row>
    <row r="34" spans="1:39" ht="27" customHeight="1">
      <c r="A34" s="101">
        <v>42520</v>
      </c>
      <c r="B34" s="99" t="s">
        <v>56</v>
      </c>
      <c r="C34" s="53">
        <f t="shared" si="1"/>
        <v>0</v>
      </c>
      <c r="D34" s="54">
        <f t="shared" si="1"/>
        <v>0</v>
      </c>
      <c r="E34" s="54">
        <f t="shared" si="1"/>
        <v>0</v>
      </c>
      <c r="F34" s="55">
        <f t="shared" si="1"/>
        <v>0</v>
      </c>
      <c r="G34" s="80"/>
      <c r="H34" s="81"/>
      <c r="I34" s="81"/>
      <c r="J34" s="82"/>
      <c r="K34" s="83"/>
      <c r="L34" s="81"/>
      <c r="M34" s="81"/>
      <c r="N34" s="84"/>
      <c r="O34" s="80"/>
      <c r="P34" s="81"/>
      <c r="Q34" s="81"/>
      <c r="R34" s="82"/>
      <c r="S34" s="80"/>
      <c r="T34" s="81"/>
      <c r="U34" s="81"/>
      <c r="V34" s="82"/>
      <c r="W34" s="80"/>
      <c r="X34" s="81"/>
      <c r="Y34" s="81"/>
      <c r="Z34" s="82"/>
      <c r="AA34" s="83"/>
      <c r="AB34" s="81"/>
      <c r="AC34" s="81"/>
      <c r="AD34" s="84"/>
      <c r="AE34" s="80"/>
      <c r="AF34" s="81"/>
      <c r="AG34" s="81"/>
      <c r="AH34" s="82"/>
      <c r="AI34" s="80"/>
      <c r="AJ34" s="81"/>
      <c r="AK34" s="81"/>
      <c r="AL34" s="82"/>
      <c r="AM34" s="79"/>
    </row>
    <row r="35" spans="1:39" ht="27" customHeight="1" thickBot="1">
      <c r="A35" s="101">
        <v>42521</v>
      </c>
      <c r="B35" s="99" t="s">
        <v>50</v>
      </c>
      <c r="C35" s="53">
        <f>G35+K35+O35+S35+W35+AA35+AE35+AI35</f>
        <v>0</v>
      </c>
      <c r="D35" s="54">
        <f>H35+L35+P35+T35+X35+AB35+AF35+AJ35</f>
        <v>0</v>
      </c>
      <c r="E35" s="54">
        <f>I35+M35+Q35+U35+Y35+AC35+AG35+AK35</f>
        <v>0</v>
      </c>
      <c r="F35" s="55">
        <f>J35+N35+R35+V35+Z35+AD35+AH35+AL35</f>
        <v>0</v>
      </c>
      <c r="G35" s="80"/>
      <c r="H35" s="81"/>
      <c r="I35" s="81"/>
      <c r="J35" s="82"/>
      <c r="K35" s="83"/>
      <c r="L35" s="81"/>
      <c r="M35" s="81"/>
      <c r="N35" s="84"/>
      <c r="O35" s="80"/>
      <c r="P35" s="81"/>
      <c r="Q35" s="81"/>
      <c r="R35" s="82"/>
      <c r="S35" s="80"/>
      <c r="T35" s="81"/>
      <c r="U35" s="81"/>
      <c r="V35" s="82"/>
      <c r="W35" s="80"/>
      <c r="X35" s="81"/>
      <c r="Y35" s="81"/>
      <c r="Z35" s="82"/>
      <c r="AA35" s="83"/>
      <c r="AB35" s="81"/>
      <c r="AC35" s="81"/>
      <c r="AD35" s="84"/>
      <c r="AE35" s="80"/>
      <c r="AF35" s="81"/>
      <c r="AG35" s="81"/>
      <c r="AH35" s="82"/>
      <c r="AI35" s="80"/>
      <c r="AJ35" s="81"/>
      <c r="AK35" s="81"/>
      <c r="AL35" s="82"/>
      <c r="AM35" s="79"/>
    </row>
    <row r="36" spans="1:39" s="10" customFormat="1" ht="30" customHeight="1" thickBot="1">
      <c r="A36" s="166"/>
      <c r="B36" s="167"/>
      <c r="C36" s="62">
        <f>SUM(C5:C35)</f>
        <v>0</v>
      </c>
      <c r="D36" s="63">
        <f aca="true" t="shared" si="2" ref="D36:AL36">SUM(D5:D35)</f>
        <v>0</v>
      </c>
      <c r="E36" s="64">
        <f t="shared" si="2"/>
        <v>0</v>
      </c>
      <c r="F36" s="65">
        <f t="shared" si="2"/>
        <v>0</v>
      </c>
      <c r="G36" s="64">
        <f t="shared" si="2"/>
        <v>0</v>
      </c>
      <c r="H36" s="63">
        <f t="shared" si="2"/>
        <v>0</v>
      </c>
      <c r="I36" s="64">
        <f t="shared" si="2"/>
        <v>0</v>
      </c>
      <c r="J36" s="65">
        <f t="shared" si="2"/>
        <v>0</v>
      </c>
      <c r="K36" s="62">
        <f t="shared" si="2"/>
        <v>0</v>
      </c>
      <c r="L36" s="63">
        <f t="shared" si="2"/>
        <v>0</v>
      </c>
      <c r="M36" s="64">
        <f t="shared" si="2"/>
        <v>0</v>
      </c>
      <c r="N36" s="65">
        <f t="shared" si="2"/>
        <v>0</v>
      </c>
      <c r="O36" s="62">
        <f t="shared" si="2"/>
        <v>0</v>
      </c>
      <c r="P36" s="63">
        <f t="shared" si="2"/>
        <v>0</v>
      </c>
      <c r="Q36" s="64">
        <f t="shared" si="2"/>
        <v>0</v>
      </c>
      <c r="R36" s="65">
        <f t="shared" si="2"/>
        <v>0</v>
      </c>
      <c r="S36" s="62">
        <f t="shared" si="2"/>
        <v>0</v>
      </c>
      <c r="T36" s="63">
        <f t="shared" si="2"/>
        <v>0</v>
      </c>
      <c r="U36" s="64">
        <f t="shared" si="2"/>
        <v>0</v>
      </c>
      <c r="V36" s="65">
        <f t="shared" si="2"/>
        <v>0</v>
      </c>
      <c r="W36" s="62">
        <f t="shared" si="2"/>
        <v>0</v>
      </c>
      <c r="X36" s="63">
        <f t="shared" si="2"/>
        <v>0</v>
      </c>
      <c r="Y36" s="64">
        <f t="shared" si="2"/>
        <v>0</v>
      </c>
      <c r="Z36" s="65">
        <f t="shared" si="2"/>
        <v>0</v>
      </c>
      <c r="AA36" s="62">
        <f t="shared" si="2"/>
        <v>0</v>
      </c>
      <c r="AB36" s="63">
        <f t="shared" si="2"/>
        <v>0</v>
      </c>
      <c r="AC36" s="64">
        <f t="shared" si="2"/>
        <v>0</v>
      </c>
      <c r="AD36" s="65">
        <f t="shared" si="2"/>
        <v>0</v>
      </c>
      <c r="AE36" s="62">
        <f t="shared" si="2"/>
        <v>0</v>
      </c>
      <c r="AF36" s="63">
        <f t="shared" si="2"/>
        <v>0</v>
      </c>
      <c r="AG36" s="64">
        <f t="shared" si="2"/>
        <v>0</v>
      </c>
      <c r="AH36" s="65">
        <f t="shared" si="2"/>
        <v>0</v>
      </c>
      <c r="AI36" s="62">
        <f t="shared" si="2"/>
        <v>0</v>
      </c>
      <c r="AJ36" s="63">
        <f t="shared" si="2"/>
        <v>0</v>
      </c>
      <c r="AK36" s="64">
        <f t="shared" si="2"/>
        <v>0</v>
      </c>
      <c r="AL36" s="65">
        <f t="shared" si="2"/>
        <v>0</v>
      </c>
      <c r="AM36" s="69"/>
    </row>
  </sheetData>
  <sheetProtection/>
  <mergeCells count="18">
    <mergeCell ref="A36:B36"/>
    <mergeCell ref="AM1:AM2"/>
    <mergeCell ref="C3:C4"/>
    <mergeCell ref="D3:D4"/>
    <mergeCell ref="E3:E4"/>
    <mergeCell ref="F3:F4"/>
    <mergeCell ref="G3:J3"/>
    <mergeCell ref="K3:N3"/>
    <mergeCell ref="AM3:AM4"/>
    <mergeCell ref="O3:R3"/>
    <mergeCell ref="A1:A2"/>
    <mergeCell ref="C1:AL2"/>
    <mergeCell ref="W3:Z3"/>
    <mergeCell ref="AA3:AD3"/>
    <mergeCell ref="AE3:AH3"/>
    <mergeCell ref="AI3:AL3"/>
    <mergeCell ref="A3:B4"/>
    <mergeCell ref="S3:V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SheetLayoutView="100" zoomScalePageLayoutView="0" workbookViewId="0" topLeftCell="A1">
      <pane xSplit="6" ySplit="4" topLeftCell="G29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G34" sqref="G34:AL34"/>
    </sheetView>
  </sheetViews>
  <sheetFormatPr defaultColWidth="9.00390625" defaultRowHeight="13.5"/>
  <cols>
    <col min="1" max="1" width="11.25390625" style="71" customWidth="1"/>
    <col min="2" max="2" width="3.50390625" style="71" bestFit="1" customWidth="1"/>
    <col min="3" max="6" width="8.75390625" style="0" customWidth="1"/>
    <col min="7" max="38" width="7.625" style="0" customWidth="1"/>
    <col min="39" max="39" width="25.75390625" style="9" customWidth="1"/>
    <col min="40" max="16384" width="9.00390625" style="1" customWidth="1"/>
  </cols>
  <sheetData>
    <row r="1" spans="1:39" ht="18.75">
      <c r="A1" s="181" t="s">
        <v>44</v>
      </c>
      <c r="B1" s="93"/>
      <c r="C1" s="189" t="s">
        <v>74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68"/>
    </row>
    <row r="2" spans="1:39" ht="19.5" thickBot="1">
      <c r="A2" s="182"/>
      <c r="B2" s="9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69"/>
    </row>
    <row r="3" spans="1:39" ht="27.75" customHeight="1">
      <c r="A3" s="192" t="s">
        <v>20</v>
      </c>
      <c r="B3" s="193"/>
      <c r="C3" s="179" t="s">
        <v>22</v>
      </c>
      <c r="D3" s="170" t="s">
        <v>21</v>
      </c>
      <c r="E3" s="172" t="s">
        <v>23</v>
      </c>
      <c r="F3" s="183" t="s">
        <v>24</v>
      </c>
      <c r="G3" s="185" t="s">
        <v>0</v>
      </c>
      <c r="H3" s="177"/>
      <c r="I3" s="177"/>
      <c r="J3" s="178"/>
      <c r="K3" s="185" t="s">
        <v>1</v>
      </c>
      <c r="L3" s="177"/>
      <c r="M3" s="177"/>
      <c r="N3" s="178"/>
      <c r="O3" s="177" t="s">
        <v>2</v>
      </c>
      <c r="P3" s="177"/>
      <c r="Q3" s="177"/>
      <c r="R3" s="177"/>
      <c r="S3" s="185" t="s">
        <v>3</v>
      </c>
      <c r="T3" s="177"/>
      <c r="U3" s="177"/>
      <c r="V3" s="178"/>
      <c r="W3" s="185" t="s">
        <v>4</v>
      </c>
      <c r="X3" s="177"/>
      <c r="Y3" s="177"/>
      <c r="Z3" s="178"/>
      <c r="AA3" s="176" t="s">
        <v>5</v>
      </c>
      <c r="AB3" s="177"/>
      <c r="AC3" s="177"/>
      <c r="AD3" s="178"/>
      <c r="AE3" s="176" t="s">
        <v>45</v>
      </c>
      <c r="AF3" s="177"/>
      <c r="AG3" s="177"/>
      <c r="AH3" s="178"/>
      <c r="AI3" s="186" t="s">
        <v>15</v>
      </c>
      <c r="AJ3" s="187"/>
      <c r="AK3" s="187"/>
      <c r="AL3" s="188"/>
      <c r="AM3" s="174" t="s">
        <v>19</v>
      </c>
    </row>
    <row r="4" spans="1:39" ht="21" customHeight="1" thickBot="1">
      <c r="A4" s="194"/>
      <c r="B4" s="195"/>
      <c r="C4" s="180"/>
      <c r="D4" s="171"/>
      <c r="E4" s="173"/>
      <c r="F4" s="184"/>
      <c r="G4" s="47" t="s">
        <v>16</v>
      </c>
      <c r="H4" s="48" t="s">
        <v>17</v>
      </c>
      <c r="I4" s="48" t="s">
        <v>18</v>
      </c>
      <c r="J4" s="49" t="s">
        <v>17</v>
      </c>
      <c r="K4" s="47" t="s">
        <v>16</v>
      </c>
      <c r="L4" s="48" t="s">
        <v>17</v>
      </c>
      <c r="M4" s="48" t="s">
        <v>18</v>
      </c>
      <c r="N4" s="49" t="s">
        <v>17</v>
      </c>
      <c r="O4" s="50" t="s">
        <v>16</v>
      </c>
      <c r="P4" s="51" t="s">
        <v>17</v>
      </c>
      <c r="Q4" s="51" t="s">
        <v>18</v>
      </c>
      <c r="R4" s="52" t="s">
        <v>17</v>
      </c>
      <c r="S4" s="47" t="s">
        <v>16</v>
      </c>
      <c r="T4" s="48" t="s">
        <v>17</v>
      </c>
      <c r="U4" s="48" t="s">
        <v>18</v>
      </c>
      <c r="V4" s="49" t="s">
        <v>17</v>
      </c>
      <c r="W4" s="47" t="s">
        <v>16</v>
      </c>
      <c r="X4" s="48" t="s">
        <v>17</v>
      </c>
      <c r="Y4" s="48" t="s">
        <v>18</v>
      </c>
      <c r="Z4" s="49" t="s">
        <v>17</v>
      </c>
      <c r="AA4" s="47" t="s">
        <v>16</v>
      </c>
      <c r="AB4" s="48" t="s">
        <v>17</v>
      </c>
      <c r="AC4" s="48" t="s">
        <v>18</v>
      </c>
      <c r="AD4" s="49" t="s">
        <v>17</v>
      </c>
      <c r="AE4" s="47" t="s">
        <v>16</v>
      </c>
      <c r="AF4" s="48" t="s">
        <v>17</v>
      </c>
      <c r="AG4" s="48" t="s">
        <v>18</v>
      </c>
      <c r="AH4" s="49" t="s">
        <v>17</v>
      </c>
      <c r="AI4" s="47" t="s">
        <v>16</v>
      </c>
      <c r="AJ4" s="48" t="s">
        <v>17</v>
      </c>
      <c r="AK4" s="48" t="s">
        <v>18</v>
      </c>
      <c r="AL4" s="49" t="s">
        <v>17</v>
      </c>
      <c r="AM4" s="175"/>
    </row>
    <row r="5" spans="1:39" ht="27" customHeight="1">
      <c r="A5" s="103">
        <v>42522</v>
      </c>
      <c r="B5" s="97" t="s">
        <v>51</v>
      </c>
      <c r="C5" s="59">
        <f>G5+K5+O5+S5+W5+AA5+AE5+AI5</f>
        <v>0</v>
      </c>
      <c r="D5" s="60">
        <f aca="true" t="shared" si="0" ref="D5:F20">H5+L5+P5+T5+X5+AB5+AF5+AJ5</f>
        <v>0</v>
      </c>
      <c r="E5" s="60">
        <f t="shared" si="0"/>
        <v>0</v>
      </c>
      <c r="F5" s="61">
        <f t="shared" si="0"/>
        <v>0</v>
      </c>
      <c r="G5" s="72"/>
      <c r="H5" s="73"/>
      <c r="I5" s="73"/>
      <c r="J5" s="74"/>
      <c r="K5" s="75"/>
      <c r="L5" s="76"/>
      <c r="M5" s="76"/>
      <c r="N5" s="77"/>
      <c r="O5" s="78"/>
      <c r="P5" s="73"/>
      <c r="Q5" s="73"/>
      <c r="R5" s="74"/>
      <c r="S5" s="78"/>
      <c r="T5" s="73"/>
      <c r="U5" s="73"/>
      <c r="V5" s="74"/>
      <c r="W5" s="78"/>
      <c r="X5" s="73"/>
      <c r="Y5" s="73"/>
      <c r="Z5" s="74"/>
      <c r="AA5" s="75"/>
      <c r="AB5" s="76"/>
      <c r="AC5" s="76"/>
      <c r="AD5" s="77"/>
      <c r="AE5" s="78"/>
      <c r="AF5" s="73"/>
      <c r="AG5" s="73"/>
      <c r="AH5" s="74"/>
      <c r="AI5" s="78"/>
      <c r="AJ5" s="73"/>
      <c r="AK5" s="73"/>
      <c r="AL5" s="74"/>
      <c r="AM5" s="79"/>
    </row>
    <row r="6" spans="1:39" ht="27" customHeight="1">
      <c r="A6" s="103">
        <v>42523</v>
      </c>
      <c r="B6" s="99" t="s">
        <v>52</v>
      </c>
      <c r="C6" s="53">
        <f>G6+K6+O6+S6+W6+AA6+AE6+AI6</f>
        <v>0</v>
      </c>
      <c r="D6" s="54">
        <f t="shared" si="0"/>
        <v>0</v>
      </c>
      <c r="E6" s="54">
        <f t="shared" si="0"/>
        <v>0</v>
      </c>
      <c r="F6" s="55">
        <f t="shared" si="0"/>
        <v>0</v>
      </c>
      <c r="G6" s="80"/>
      <c r="H6" s="81"/>
      <c r="I6" s="81"/>
      <c r="J6" s="82"/>
      <c r="K6" s="83"/>
      <c r="L6" s="81"/>
      <c r="M6" s="81"/>
      <c r="N6" s="84"/>
      <c r="O6" s="80"/>
      <c r="P6" s="81"/>
      <c r="Q6" s="81"/>
      <c r="R6" s="82"/>
      <c r="S6" s="80"/>
      <c r="T6" s="81"/>
      <c r="U6" s="81"/>
      <c r="V6" s="82"/>
      <c r="W6" s="80"/>
      <c r="X6" s="81"/>
      <c r="Y6" s="81"/>
      <c r="Z6" s="82"/>
      <c r="AA6" s="83"/>
      <c r="AB6" s="81"/>
      <c r="AC6" s="81"/>
      <c r="AD6" s="84"/>
      <c r="AE6" s="80"/>
      <c r="AF6" s="81"/>
      <c r="AG6" s="81"/>
      <c r="AH6" s="82"/>
      <c r="AI6" s="80"/>
      <c r="AJ6" s="81"/>
      <c r="AK6" s="81"/>
      <c r="AL6" s="82"/>
      <c r="AM6" s="79"/>
    </row>
    <row r="7" spans="1:39" ht="27" customHeight="1">
      <c r="A7" s="103">
        <v>42524</v>
      </c>
      <c r="B7" s="99" t="s">
        <v>53</v>
      </c>
      <c r="C7" s="53">
        <f>G7+K7+O7+S7+W7+AA7+AE7+AI7</f>
        <v>0</v>
      </c>
      <c r="D7" s="54">
        <f t="shared" si="0"/>
        <v>0</v>
      </c>
      <c r="E7" s="54">
        <f t="shared" si="0"/>
        <v>0</v>
      </c>
      <c r="F7" s="55">
        <f t="shared" si="0"/>
        <v>0</v>
      </c>
      <c r="G7" s="80"/>
      <c r="H7" s="81"/>
      <c r="I7" s="81"/>
      <c r="J7" s="82"/>
      <c r="K7" s="83"/>
      <c r="L7" s="81"/>
      <c r="M7" s="81"/>
      <c r="N7" s="84"/>
      <c r="O7" s="80"/>
      <c r="P7" s="81"/>
      <c r="Q7" s="81"/>
      <c r="R7" s="82"/>
      <c r="S7" s="80"/>
      <c r="T7" s="81"/>
      <c r="U7" s="81"/>
      <c r="V7" s="82"/>
      <c r="W7" s="80"/>
      <c r="X7" s="81"/>
      <c r="Y7" s="81"/>
      <c r="Z7" s="82"/>
      <c r="AA7" s="83"/>
      <c r="AB7" s="81"/>
      <c r="AC7" s="81"/>
      <c r="AD7" s="84"/>
      <c r="AE7" s="80"/>
      <c r="AF7" s="81"/>
      <c r="AG7" s="81"/>
      <c r="AH7" s="82"/>
      <c r="AI7" s="80"/>
      <c r="AJ7" s="81"/>
      <c r="AK7" s="81"/>
      <c r="AL7" s="82"/>
      <c r="AM7" s="79"/>
    </row>
    <row r="8" spans="1:39" ht="27" customHeight="1">
      <c r="A8" s="103">
        <v>42525</v>
      </c>
      <c r="B8" s="99" t="s">
        <v>54</v>
      </c>
      <c r="C8" s="53">
        <f aca="true" t="shared" si="1" ref="C8:F33">G8+K8+O8+S8+W8+AA8+AE8+AI8</f>
        <v>0</v>
      </c>
      <c r="D8" s="54">
        <f t="shared" si="0"/>
        <v>0</v>
      </c>
      <c r="E8" s="54">
        <f t="shared" si="0"/>
        <v>0</v>
      </c>
      <c r="F8" s="55">
        <f t="shared" si="0"/>
        <v>0</v>
      </c>
      <c r="G8" s="80"/>
      <c r="H8" s="81"/>
      <c r="I8" s="81"/>
      <c r="J8" s="82"/>
      <c r="K8" s="83"/>
      <c r="L8" s="81"/>
      <c r="M8" s="81"/>
      <c r="N8" s="84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83"/>
      <c r="AB8" s="81"/>
      <c r="AC8" s="81"/>
      <c r="AD8" s="84"/>
      <c r="AE8" s="80"/>
      <c r="AF8" s="81"/>
      <c r="AG8" s="81"/>
      <c r="AH8" s="82"/>
      <c r="AI8" s="80"/>
      <c r="AJ8" s="81"/>
      <c r="AK8" s="81"/>
      <c r="AL8" s="82"/>
      <c r="AM8" s="79"/>
    </row>
    <row r="9" spans="1:39" ht="27" customHeight="1">
      <c r="A9" s="103">
        <v>42526</v>
      </c>
      <c r="B9" s="99" t="s">
        <v>55</v>
      </c>
      <c r="C9" s="53">
        <f t="shared" si="1"/>
        <v>0</v>
      </c>
      <c r="D9" s="54">
        <f t="shared" si="0"/>
        <v>0</v>
      </c>
      <c r="E9" s="54">
        <f t="shared" si="0"/>
        <v>0</v>
      </c>
      <c r="F9" s="55">
        <f t="shared" si="0"/>
        <v>0</v>
      </c>
      <c r="G9" s="80"/>
      <c r="H9" s="81"/>
      <c r="I9" s="81"/>
      <c r="J9" s="82"/>
      <c r="K9" s="83"/>
      <c r="L9" s="81"/>
      <c r="M9" s="81"/>
      <c r="N9" s="84"/>
      <c r="O9" s="80"/>
      <c r="P9" s="81"/>
      <c r="Q9" s="81"/>
      <c r="R9" s="82"/>
      <c r="S9" s="80"/>
      <c r="T9" s="81"/>
      <c r="U9" s="81"/>
      <c r="V9" s="82"/>
      <c r="W9" s="80"/>
      <c r="X9" s="81"/>
      <c r="Y9" s="81"/>
      <c r="Z9" s="82"/>
      <c r="AA9" s="83"/>
      <c r="AB9" s="81"/>
      <c r="AC9" s="81"/>
      <c r="AD9" s="84"/>
      <c r="AE9" s="80"/>
      <c r="AF9" s="81"/>
      <c r="AG9" s="81"/>
      <c r="AH9" s="82"/>
      <c r="AI9" s="80"/>
      <c r="AJ9" s="81"/>
      <c r="AK9" s="81"/>
      <c r="AL9" s="82"/>
      <c r="AM9" s="79"/>
    </row>
    <row r="10" spans="1:39" ht="27" customHeight="1">
      <c r="A10" s="103">
        <v>42527</v>
      </c>
      <c r="B10" s="99" t="s">
        <v>56</v>
      </c>
      <c r="C10" s="53">
        <f t="shared" si="1"/>
        <v>0</v>
      </c>
      <c r="D10" s="54">
        <f t="shared" si="0"/>
        <v>0</v>
      </c>
      <c r="E10" s="54">
        <f t="shared" si="0"/>
        <v>0</v>
      </c>
      <c r="F10" s="55">
        <f t="shared" si="0"/>
        <v>0</v>
      </c>
      <c r="G10" s="80"/>
      <c r="H10" s="81"/>
      <c r="I10" s="81"/>
      <c r="J10" s="82"/>
      <c r="K10" s="83"/>
      <c r="L10" s="81"/>
      <c r="M10" s="81"/>
      <c r="N10" s="84"/>
      <c r="O10" s="80"/>
      <c r="P10" s="81"/>
      <c r="Q10" s="81"/>
      <c r="R10" s="82"/>
      <c r="S10" s="80"/>
      <c r="T10" s="81"/>
      <c r="U10" s="81"/>
      <c r="V10" s="82"/>
      <c r="W10" s="80"/>
      <c r="X10" s="81"/>
      <c r="Y10" s="81"/>
      <c r="Z10" s="82"/>
      <c r="AA10" s="83"/>
      <c r="AB10" s="81"/>
      <c r="AC10" s="81"/>
      <c r="AD10" s="84"/>
      <c r="AE10" s="80"/>
      <c r="AF10" s="81"/>
      <c r="AG10" s="81"/>
      <c r="AH10" s="82"/>
      <c r="AI10" s="80"/>
      <c r="AJ10" s="81"/>
      <c r="AK10" s="81"/>
      <c r="AL10" s="82"/>
      <c r="AM10" s="79"/>
    </row>
    <row r="11" spans="1:39" ht="27" customHeight="1">
      <c r="A11" s="103">
        <v>42528</v>
      </c>
      <c r="B11" s="99" t="s">
        <v>50</v>
      </c>
      <c r="C11" s="53">
        <f t="shared" si="1"/>
        <v>0</v>
      </c>
      <c r="D11" s="54">
        <f t="shared" si="0"/>
        <v>0</v>
      </c>
      <c r="E11" s="54">
        <f t="shared" si="0"/>
        <v>0</v>
      </c>
      <c r="F11" s="55">
        <f t="shared" si="0"/>
        <v>0</v>
      </c>
      <c r="G11" s="80"/>
      <c r="H11" s="81"/>
      <c r="I11" s="81"/>
      <c r="J11" s="82"/>
      <c r="K11" s="83"/>
      <c r="L11" s="81"/>
      <c r="M11" s="81"/>
      <c r="N11" s="84"/>
      <c r="O11" s="80"/>
      <c r="P11" s="81"/>
      <c r="Q11" s="81"/>
      <c r="R11" s="82"/>
      <c r="S11" s="80"/>
      <c r="T11" s="81"/>
      <c r="U11" s="81"/>
      <c r="V11" s="82"/>
      <c r="W11" s="80"/>
      <c r="X11" s="81"/>
      <c r="Y11" s="81"/>
      <c r="Z11" s="82"/>
      <c r="AA11" s="83"/>
      <c r="AB11" s="81"/>
      <c r="AC11" s="81"/>
      <c r="AD11" s="84"/>
      <c r="AE11" s="80"/>
      <c r="AF11" s="81"/>
      <c r="AG11" s="81"/>
      <c r="AH11" s="82"/>
      <c r="AI11" s="80"/>
      <c r="AJ11" s="81"/>
      <c r="AK11" s="81"/>
      <c r="AL11" s="82"/>
      <c r="AM11" s="79"/>
    </row>
    <row r="12" spans="1:39" ht="27" customHeight="1">
      <c r="A12" s="103">
        <v>42529</v>
      </c>
      <c r="B12" s="99" t="s">
        <v>51</v>
      </c>
      <c r="C12" s="53">
        <f t="shared" si="1"/>
        <v>0</v>
      </c>
      <c r="D12" s="54">
        <f t="shared" si="0"/>
        <v>0</v>
      </c>
      <c r="E12" s="54">
        <f t="shared" si="0"/>
        <v>0</v>
      </c>
      <c r="F12" s="55">
        <f t="shared" si="0"/>
        <v>0</v>
      </c>
      <c r="G12" s="80"/>
      <c r="H12" s="81"/>
      <c r="I12" s="81"/>
      <c r="J12" s="82"/>
      <c r="K12" s="83"/>
      <c r="L12" s="81"/>
      <c r="M12" s="81"/>
      <c r="N12" s="84"/>
      <c r="O12" s="80"/>
      <c r="P12" s="81"/>
      <c r="Q12" s="81"/>
      <c r="R12" s="82"/>
      <c r="S12" s="80"/>
      <c r="T12" s="81"/>
      <c r="U12" s="85"/>
      <c r="V12" s="86"/>
      <c r="W12" s="80"/>
      <c r="X12" s="81"/>
      <c r="Y12" s="81"/>
      <c r="Z12" s="82"/>
      <c r="AA12" s="83"/>
      <c r="AB12" s="81"/>
      <c r="AC12" s="81"/>
      <c r="AD12" s="84"/>
      <c r="AE12" s="80"/>
      <c r="AF12" s="81"/>
      <c r="AG12" s="85"/>
      <c r="AH12" s="86"/>
      <c r="AI12" s="80"/>
      <c r="AJ12" s="81"/>
      <c r="AK12" s="81"/>
      <c r="AL12" s="82"/>
      <c r="AM12" s="79"/>
    </row>
    <row r="13" spans="1:39" ht="27" customHeight="1">
      <c r="A13" s="103">
        <v>42530</v>
      </c>
      <c r="B13" s="99" t="s">
        <v>52</v>
      </c>
      <c r="C13" s="53">
        <f t="shared" si="1"/>
        <v>0</v>
      </c>
      <c r="D13" s="54">
        <f t="shared" si="0"/>
        <v>0</v>
      </c>
      <c r="E13" s="54">
        <f t="shared" si="0"/>
        <v>0</v>
      </c>
      <c r="F13" s="55">
        <f t="shared" si="0"/>
        <v>0</v>
      </c>
      <c r="G13" s="80"/>
      <c r="H13" s="81"/>
      <c r="I13" s="81"/>
      <c r="J13" s="82"/>
      <c r="K13" s="83"/>
      <c r="L13" s="81"/>
      <c r="M13" s="81"/>
      <c r="N13" s="84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3"/>
      <c r="AB13" s="81"/>
      <c r="AC13" s="81"/>
      <c r="AD13" s="84"/>
      <c r="AE13" s="80"/>
      <c r="AF13" s="81"/>
      <c r="AG13" s="81"/>
      <c r="AH13" s="82"/>
      <c r="AI13" s="80"/>
      <c r="AJ13" s="81"/>
      <c r="AK13" s="81"/>
      <c r="AL13" s="82"/>
      <c r="AM13" s="79"/>
    </row>
    <row r="14" spans="1:39" ht="27" customHeight="1">
      <c r="A14" s="103">
        <v>42531</v>
      </c>
      <c r="B14" s="99" t="s">
        <v>53</v>
      </c>
      <c r="C14" s="53">
        <f t="shared" si="1"/>
        <v>0</v>
      </c>
      <c r="D14" s="54">
        <f t="shared" si="0"/>
        <v>0</v>
      </c>
      <c r="E14" s="54">
        <f t="shared" si="0"/>
        <v>0</v>
      </c>
      <c r="F14" s="55">
        <f t="shared" si="0"/>
        <v>0</v>
      </c>
      <c r="G14" s="80"/>
      <c r="H14" s="81"/>
      <c r="I14" s="81"/>
      <c r="J14" s="82"/>
      <c r="K14" s="83"/>
      <c r="L14" s="81"/>
      <c r="M14" s="81"/>
      <c r="N14" s="84"/>
      <c r="O14" s="80"/>
      <c r="P14" s="81"/>
      <c r="Q14" s="81"/>
      <c r="R14" s="82"/>
      <c r="S14" s="80"/>
      <c r="T14" s="81"/>
      <c r="U14" s="81"/>
      <c r="V14" s="82"/>
      <c r="W14" s="80"/>
      <c r="X14" s="81"/>
      <c r="Y14" s="81"/>
      <c r="Z14" s="82"/>
      <c r="AA14" s="83"/>
      <c r="AB14" s="81"/>
      <c r="AC14" s="81"/>
      <c r="AD14" s="84"/>
      <c r="AE14" s="80"/>
      <c r="AF14" s="81"/>
      <c r="AG14" s="81"/>
      <c r="AH14" s="82"/>
      <c r="AI14" s="80"/>
      <c r="AJ14" s="81"/>
      <c r="AK14" s="81"/>
      <c r="AL14" s="82"/>
      <c r="AM14" s="79"/>
    </row>
    <row r="15" spans="1:39" ht="27" customHeight="1">
      <c r="A15" s="103">
        <v>42532</v>
      </c>
      <c r="B15" s="99" t="s">
        <v>54</v>
      </c>
      <c r="C15" s="53">
        <f t="shared" si="1"/>
        <v>0</v>
      </c>
      <c r="D15" s="54">
        <f t="shared" si="0"/>
        <v>0</v>
      </c>
      <c r="E15" s="54">
        <f t="shared" si="0"/>
        <v>0</v>
      </c>
      <c r="F15" s="55">
        <f t="shared" si="0"/>
        <v>0</v>
      </c>
      <c r="G15" s="80"/>
      <c r="H15" s="81"/>
      <c r="I15" s="81"/>
      <c r="J15" s="82"/>
      <c r="K15" s="83"/>
      <c r="L15" s="81"/>
      <c r="M15" s="81"/>
      <c r="N15" s="84"/>
      <c r="O15" s="80"/>
      <c r="P15" s="81"/>
      <c r="Q15" s="81"/>
      <c r="R15" s="82"/>
      <c r="S15" s="80"/>
      <c r="T15" s="81"/>
      <c r="U15" s="81"/>
      <c r="V15" s="82"/>
      <c r="W15" s="80"/>
      <c r="X15" s="81"/>
      <c r="Y15" s="81"/>
      <c r="Z15" s="82"/>
      <c r="AA15" s="83"/>
      <c r="AB15" s="81"/>
      <c r="AC15" s="81"/>
      <c r="AD15" s="84"/>
      <c r="AE15" s="80"/>
      <c r="AF15" s="81"/>
      <c r="AG15" s="81"/>
      <c r="AH15" s="82"/>
      <c r="AI15" s="80"/>
      <c r="AJ15" s="81"/>
      <c r="AK15" s="81"/>
      <c r="AL15" s="82"/>
      <c r="AM15" s="79"/>
    </row>
    <row r="16" spans="1:39" ht="27" customHeight="1">
      <c r="A16" s="103">
        <v>42533</v>
      </c>
      <c r="B16" s="99" t="s">
        <v>55</v>
      </c>
      <c r="C16" s="53">
        <f t="shared" si="1"/>
        <v>0</v>
      </c>
      <c r="D16" s="54">
        <f t="shared" si="0"/>
        <v>0</v>
      </c>
      <c r="E16" s="54">
        <f t="shared" si="0"/>
        <v>0</v>
      </c>
      <c r="F16" s="55">
        <f t="shared" si="0"/>
        <v>0</v>
      </c>
      <c r="G16" s="80"/>
      <c r="H16" s="81"/>
      <c r="I16" s="81"/>
      <c r="J16" s="82"/>
      <c r="K16" s="83"/>
      <c r="L16" s="81"/>
      <c r="M16" s="81"/>
      <c r="N16" s="84"/>
      <c r="O16" s="80"/>
      <c r="P16" s="81"/>
      <c r="Q16" s="81"/>
      <c r="R16" s="82"/>
      <c r="S16" s="80"/>
      <c r="T16" s="81"/>
      <c r="U16" s="81"/>
      <c r="V16" s="82"/>
      <c r="W16" s="80"/>
      <c r="X16" s="81"/>
      <c r="Y16" s="81"/>
      <c r="Z16" s="82"/>
      <c r="AA16" s="83"/>
      <c r="AB16" s="81"/>
      <c r="AC16" s="81"/>
      <c r="AD16" s="84"/>
      <c r="AE16" s="80"/>
      <c r="AF16" s="81"/>
      <c r="AG16" s="81"/>
      <c r="AH16" s="82"/>
      <c r="AI16" s="80"/>
      <c r="AJ16" s="81"/>
      <c r="AK16" s="81"/>
      <c r="AL16" s="82"/>
      <c r="AM16" s="79"/>
    </row>
    <row r="17" spans="1:39" ht="27" customHeight="1">
      <c r="A17" s="103">
        <v>42534</v>
      </c>
      <c r="B17" s="99" t="s">
        <v>56</v>
      </c>
      <c r="C17" s="53">
        <f t="shared" si="1"/>
        <v>0</v>
      </c>
      <c r="D17" s="54">
        <f t="shared" si="0"/>
        <v>0</v>
      </c>
      <c r="E17" s="54">
        <f t="shared" si="0"/>
        <v>0</v>
      </c>
      <c r="F17" s="55">
        <f t="shared" si="0"/>
        <v>0</v>
      </c>
      <c r="G17" s="80"/>
      <c r="H17" s="81"/>
      <c r="I17" s="81"/>
      <c r="J17" s="82"/>
      <c r="K17" s="83"/>
      <c r="L17" s="81"/>
      <c r="M17" s="81"/>
      <c r="N17" s="84"/>
      <c r="O17" s="80"/>
      <c r="P17" s="81"/>
      <c r="Q17" s="81"/>
      <c r="R17" s="82"/>
      <c r="S17" s="80"/>
      <c r="T17" s="81"/>
      <c r="U17" s="81"/>
      <c r="V17" s="82"/>
      <c r="W17" s="80"/>
      <c r="X17" s="81"/>
      <c r="Y17" s="81"/>
      <c r="Z17" s="82"/>
      <c r="AA17" s="83"/>
      <c r="AB17" s="81"/>
      <c r="AC17" s="81"/>
      <c r="AD17" s="84"/>
      <c r="AE17" s="80"/>
      <c r="AF17" s="81"/>
      <c r="AG17" s="81"/>
      <c r="AH17" s="82"/>
      <c r="AI17" s="80"/>
      <c r="AJ17" s="81"/>
      <c r="AK17" s="81"/>
      <c r="AL17" s="82"/>
      <c r="AM17" s="79"/>
    </row>
    <row r="18" spans="1:39" ht="27" customHeight="1">
      <c r="A18" s="103">
        <v>42535</v>
      </c>
      <c r="B18" s="99" t="s">
        <v>50</v>
      </c>
      <c r="C18" s="53">
        <f t="shared" si="1"/>
        <v>0</v>
      </c>
      <c r="D18" s="54">
        <f t="shared" si="0"/>
        <v>0</v>
      </c>
      <c r="E18" s="54">
        <f t="shared" si="0"/>
        <v>0</v>
      </c>
      <c r="F18" s="55">
        <f t="shared" si="0"/>
        <v>0</v>
      </c>
      <c r="G18" s="80"/>
      <c r="H18" s="81"/>
      <c r="I18" s="81"/>
      <c r="J18" s="82"/>
      <c r="K18" s="83"/>
      <c r="L18" s="81"/>
      <c r="M18" s="81"/>
      <c r="N18" s="84"/>
      <c r="O18" s="80"/>
      <c r="P18" s="81"/>
      <c r="Q18" s="81"/>
      <c r="R18" s="82"/>
      <c r="S18" s="80"/>
      <c r="T18" s="81"/>
      <c r="U18" s="81"/>
      <c r="V18" s="82"/>
      <c r="W18" s="80"/>
      <c r="X18" s="81"/>
      <c r="Y18" s="81"/>
      <c r="Z18" s="82"/>
      <c r="AA18" s="83"/>
      <c r="AB18" s="81"/>
      <c r="AC18" s="81"/>
      <c r="AD18" s="84"/>
      <c r="AE18" s="80"/>
      <c r="AF18" s="81"/>
      <c r="AG18" s="81"/>
      <c r="AH18" s="82"/>
      <c r="AI18" s="80"/>
      <c r="AJ18" s="81"/>
      <c r="AK18" s="81"/>
      <c r="AL18" s="82"/>
      <c r="AM18" s="79"/>
    </row>
    <row r="19" spans="1:39" ht="27" customHeight="1">
      <c r="A19" s="103">
        <v>42536</v>
      </c>
      <c r="B19" s="99" t="s">
        <v>51</v>
      </c>
      <c r="C19" s="53">
        <f t="shared" si="1"/>
        <v>0</v>
      </c>
      <c r="D19" s="54">
        <f t="shared" si="0"/>
        <v>0</v>
      </c>
      <c r="E19" s="54">
        <f t="shared" si="0"/>
        <v>0</v>
      </c>
      <c r="F19" s="55">
        <f t="shared" si="0"/>
        <v>0</v>
      </c>
      <c r="G19" s="80"/>
      <c r="H19" s="81"/>
      <c r="I19" s="81"/>
      <c r="J19" s="82"/>
      <c r="K19" s="83"/>
      <c r="L19" s="81"/>
      <c r="M19" s="81"/>
      <c r="N19" s="84"/>
      <c r="O19" s="80"/>
      <c r="P19" s="81"/>
      <c r="Q19" s="81"/>
      <c r="R19" s="82"/>
      <c r="S19" s="80"/>
      <c r="T19" s="81"/>
      <c r="U19" s="81"/>
      <c r="V19" s="82"/>
      <c r="W19" s="80"/>
      <c r="X19" s="81"/>
      <c r="Y19" s="81"/>
      <c r="Z19" s="82"/>
      <c r="AA19" s="83"/>
      <c r="AB19" s="81"/>
      <c r="AC19" s="81"/>
      <c r="AD19" s="84"/>
      <c r="AE19" s="80"/>
      <c r="AF19" s="81"/>
      <c r="AG19" s="81"/>
      <c r="AH19" s="82"/>
      <c r="AI19" s="80"/>
      <c r="AJ19" s="81"/>
      <c r="AK19" s="81"/>
      <c r="AL19" s="82"/>
      <c r="AM19" s="79"/>
    </row>
    <row r="20" spans="1:39" ht="27" customHeight="1">
      <c r="A20" s="103">
        <v>42537</v>
      </c>
      <c r="B20" s="99" t="s">
        <v>52</v>
      </c>
      <c r="C20" s="53">
        <f t="shared" si="1"/>
        <v>0</v>
      </c>
      <c r="D20" s="54">
        <f t="shared" si="0"/>
        <v>0</v>
      </c>
      <c r="E20" s="54">
        <f t="shared" si="0"/>
        <v>0</v>
      </c>
      <c r="F20" s="55">
        <f t="shared" si="0"/>
        <v>0</v>
      </c>
      <c r="G20" s="80"/>
      <c r="H20" s="81"/>
      <c r="I20" s="81"/>
      <c r="J20" s="82"/>
      <c r="K20" s="83"/>
      <c r="L20" s="81"/>
      <c r="M20" s="81"/>
      <c r="N20" s="84"/>
      <c r="O20" s="80"/>
      <c r="P20" s="81"/>
      <c r="Q20" s="81"/>
      <c r="R20" s="82"/>
      <c r="S20" s="80"/>
      <c r="T20" s="81"/>
      <c r="U20" s="81"/>
      <c r="V20" s="82"/>
      <c r="W20" s="80"/>
      <c r="X20" s="81"/>
      <c r="Y20" s="81"/>
      <c r="Z20" s="82"/>
      <c r="AA20" s="83"/>
      <c r="AB20" s="81"/>
      <c r="AC20" s="81"/>
      <c r="AD20" s="84"/>
      <c r="AE20" s="80"/>
      <c r="AF20" s="81"/>
      <c r="AG20" s="81"/>
      <c r="AH20" s="82"/>
      <c r="AI20" s="80"/>
      <c r="AJ20" s="81"/>
      <c r="AK20" s="81"/>
      <c r="AL20" s="82"/>
      <c r="AM20" s="79"/>
    </row>
    <row r="21" spans="1:39" ht="27" customHeight="1">
      <c r="A21" s="103">
        <v>42538</v>
      </c>
      <c r="B21" s="99" t="s">
        <v>53</v>
      </c>
      <c r="C21" s="53">
        <f t="shared" si="1"/>
        <v>0</v>
      </c>
      <c r="D21" s="54">
        <f t="shared" si="1"/>
        <v>0</v>
      </c>
      <c r="E21" s="54">
        <f t="shared" si="1"/>
        <v>0</v>
      </c>
      <c r="F21" s="55">
        <f t="shared" si="1"/>
        <v>0</v>
      </c>
      <c r="G21" s="80"/>
      <c r="H21" s="81"/>
      <c r="I21" s="81"/>
      <c r="J21" s="82"/>
      <c r="K21" s="83"/>
      <c r="L21" s="81"/>
      <c r="M21" s="81"/>
      <c r="N21" s="84"/>
      <c r="O21" s="80"/>
      <c r="P21" s="81"/>
      <c r="Q21" s="81"/>
      <c r="R21" s="82"/>
      <c r="S21" s="80"/>
      <c r="T21" s="81"/>
      <c r="U21" s="81"/>
      <c r="V21" s="82"/>
      <c r="W21" s="80"/>
      <c r="X21" s="81"/>
      <c r="Y21" s="81"/>
      <c r="Z21" s="82"/>
      <c r="AA21" s="83"/>
      <c r="AB21" s="81"/>
      <c r="AC21" s="81"/>
      <c r="AD21" s="84"/>
      <c r="AE21" s="80"/>
      <c r="AF21" s="81"/>
      <c r="AG21" s="81"/>
      <c r="AH21" s="82"/>
      <c r="AI21" s="80"/>
      <c r="AJ21" s="81"/>
      <c r="AK21" s="81"/>
      <c r="AL21" s="82"/>
      <c r="AM21" s="79"/>
    </row>
    <row r="22" spans="1:39" ht="27" customHeight="1">
      <c r="A22" s="103">
        <v>42539</v>
      </c>
      <c r="B22" s="99" t="s">
        <v>54</v>
      </c>
      <c r="C22" s="53">
        <f t="shared" si="1"/>
        <v>0</v>
      </c>
      <c r="D22" s="54">
        <f t="shared" si="1"/>
        <v>0</v>
      </c>
      <c r="E22" s="54">
        <f t="shared" si="1"/>
        <v>0</v>
      </c>
      <c r="F22" s="55">
        <f t="shared" si="1"/>
        <v>0</v>
      </c>
      <c r="G22" s="80"/>
      <c r="H22" s="81"/>
      <c r="I22" s="81"/>
      <c r="J22" s="82"/>
      <c r="K22" s="83"/>
      <c r="L22" s="81"/>
      <c r="M22" s="81"/>
      <c r="N22" s="84"/>
      <c r="O22" s="80"/>
      <c r="P22" s="81"/>
      <c r="Q22" s="81"/>
      <c r="R22" s="82"/>
      <c r="S22" s="80"/>
      <c r="T22" s="81"/>
      <c r="U22" s="81"/>
      <c r="V22" s="82"/>
      <c r="W22" s="80"/>
      <c r="X22" s="81"/>
      <c r="Y22" s="81"/>
      <c r="Z22" s="82"/>
      <c r="AA22" s="83"/>
      <c r="AB22" s="81"/>
      <c r="AC22" s="81"/>
      <c r="AD22" s="84"/>
      <c r="AE22" s="80"/>
      <c r="AF22" s="81"/>
      <c r="AG22" s="81"/>
      <c r="AH22" s="82"/>
      <c r="AI22" s="80"/>
      <c r="AJ22" s="81"/>
      <c r="AK22" s="81"/>
      <c r="AL22" s="82"/>
      <c r="AM22" s="79"/>
    </row>
    <row r="23" spans="1:39" ht="27" customHeight="1">
      <c r="A23" s="103">
        <v>42540</v>
      </c>
      <c r="B23" s="99" t="s">
        <v>55</v>
      </c>
      <c r="C23" s="53">
        <f t="shared" si="1"/>
        <v>0</v>
      </c>
      <c r="D23" s="54">
        <f t="shared" si="1"/>
        <v>0</v>
      </c>
      <c r="E23" s="54">
        <f t="shared" si="1"/>
        <v>0</v>
      </c>
      <c r="F23" s="55">
        <f t="shared" si="1"/>
        <v>0</v>
      </c>
      <c r="G23" s="80"/>
      <c r="H23" s="81"/>
      <c r="I23" s="81"/>
      <c r="J23" s="82"/>
      <c r="K23" s="83"/>
      <c r="L23" s="81"/>
      <c r="M23" s="81"/>
      <c r="N23" s="84"/>
      <c r="O23" s="80"/>
      <c r="P23" s="81"/>
      <c r="Q23" s="81"/>
      <c r="R23" s="82"/>
      <c r="S23" s="80"/>
      <c r="T23" s="81"/>
      <c r="U23" s="81"/>
      <c r="V23" s="82"/>
      <c r="W23" s="80"/>
      <c r="X23" s="81"/>
      <c r="Y23" s="81"/>
      <c r="Z23" s="82"/>
      <c r="AA23" s="83"/>
      <c r="AB23" s="81"/>
      <c r="AC23" s="81"/>
      <c r="AD23" s="84"/>
      <c r="AE23" s="80"/>
      <c r="AF23" s="81"/>
      <c r="AG23" s="81"/>
      <c r="AH23" s="82"/>
      <c r="AI23" s="80"/>
      <c r="AJ23" s="81"/>
      <c r="AK23" s="81"/>
      <c r="AL23" s="82"/>
      <c r="AM23" s="79"/>
    </row>
    <row r="24" spans="1:39" ht="27" customHeight="1">
      <c r="A24" s="103">
        <v>42541</v>
      </c>
      <c r="B24" s="99" t="s">
        <v>56</v>
      </c>
      <c r="C24" s="53">
        <f t="shared" si="1"/>
        <v>0</v>
      </c>
      <c r="D24" s="54">
        <f t="shared" si="1"/>
        <v>0</v>
      </c>
      <c r="E24" s="54">
        <f t="shared" si="1"/>
        <v>0</v>
      </c>
      <c r="F24" s="55">
        <f t="shared" si="1"/>
        <v>0</v>
      </c>
      <c r="G24" s="80"/>
      <c r="H24" s="81"/>
      <c r="I24" s="81"/>
      <c r="J24" s="82"/>
      <c r="K24" s="83"/>
      <c r="L24" s="81"/>
      <c r="M24" s="81"/>
      <c r="N24" s="84"/>
      <c r="O24" s="80"/>
      <c r="P24" s="81"/>
      <c r="Q24" s="81"/>
      <c r="R24" s="82"/>
      <c r="S24" s="80"/>
      <c r="T24" s="81"/>
      <c r="U24" s="81"/>
      <c r="V24" s="82"/>
      <c r="W24" s="80"/>
      <c r="X24" s="81"/>
      <c r="Y24" s="81"/>
      <c r="Z24" s="82"/>
      <c r="AA24" s="83"/>
      <c r="AB24" s="81"/>
      <c r="AC24" s="81"/>
      <c r="AD24" s="84"/>
      <c r="AE24" s="80"/>
      <c r="AF24" s="81"/>
      <c r="AG24" s="81"/>
      <c r="AH24" s="82"/>
      <c r="AI24" s="80"/>
      <c r="AJ24" s="81"/>
      <c r="AK24" s="81"/>
      <c r="AL24" s="82"/>
      <c r="AM24" s="79"/>
    </row>
    <row r="25" spans="1:39" ht="27" customHeight="1">
      <c r="A25" s="103">
        <v>42542</v>
      </c>
      <c r="B25" s="99" t="s">
        <v>50</v>
      </c>
      <c r="C25" s="53">
        <f t="shared" si="1"/>
        <v>0</v>
      </c>
      <c r="D25" s="54">
        <f t="shared" si="1"/>
        <v>0</v>
      </c>
      <c r="E25" s="54">
        <f t="shared" si="1"/>
        <v>0</v>
      </c>
      <c r="F25" s="55">
        <f t="shared" si="1"/>
        <v>0</v>
      </c>
      <c r="G25" s="80"/>
      <c r="H25" s="81"/>
      <c r="I25" s="81"/>
      <c r="J25" s="82"/>
      <c r="K25" s="83"/>
      <c r="L25" s="81"/>
      <c r="M25" s="81"/>
      <c r="N25" s="84"/>
      <c r="O25" s="80"/>
      <c r="P25" s="81"/>
      <c r="Q25" s="81"/>
      <c r="R25" s="82"/>
      <c r="S25" s="80"/>
      <c r="T25" s="81"/>
      <c r="U25" s="81"/>
      <c r="V25" s="82"/>
      <c r="W25" s="80"/>
      <c r="X25" s="81"/>
      <c r="Y25" s="81"/>
      <c r="Z25" s="82"/>
      <c r="AA25" s="83"/>
      <c r="AB25" s="81"/>
      <c r="AC25" s="81"/>
      <c r="AD25" s="84"/>
      <c r="AE25" s="80"/>
      <c r="AF25" s="81"/>
      <c r="AG25" s="81"/>
      <c r="AH25" s="82"/>
      <c r="AI25" s="80"/>
      <c r="AJ25" s="81"/>
      <c r="AK25" s="81"/>
      <c r="AL25" s="82"/>
      <c r="AM25" s="79"/>
    </row>
    <row r="26" spans="1:39" ht="27" customHeight="1">
      <c r="A26" s="103">
        <v>42543</v>
      </c>
      <c r="B26" s="99" t="s">
        <v>51</v>
      </c>
      <c r="C26" s="53">
        <f t="shared" si="1"/>
        <v>0</v>
      </c>
      <c r="D26" s="54">
        <f t="shared" si="1"/>
        <v>0</v>
      </c>
      <c r="E26" s="54">
        <f t="shared" si="1"/>
        <v>0</v>
      </c>
      <c r="F26" s="55">
        <f t="shared" si="1"/>
        <v>0</v>
      </c>
      <c r="G26" s="80"/>
      <c r="H26" s="81"/>
      <c r="I26" s="81"/>
      <c r="J26" s="82"/>
      <c r="K26" s="83"/>
      <c r="L26" s="81"/>
      <c r="M26" s="81"/>
      <c r="N26" s="84"/>
      <c r="O26" s="80"/>
      <c r="P26" s="81"/>
      <c r="Q26" s="81"/>
      <c r="R26" s="82"/>
      <c r="S26" s="80"/>
      <c r="T26" s="81"/>
      <c r="U26" s="81"/>
      <c r="V26" s="82"/>
      <c r="W26" s="80"/>
      <c r="X26" s="81"/>
      <c r="Y26" s="81"/>
      <c r="Z26" s="82"/>
      <c r="AA26" s="83"/>
      <c r="AB26" s="81"/>
      <c r="AC26" s="81"/>
      <c r="AD26" s="84"/>
      <c r="AE26" s="80"/>
      <c r="AF26" s="81"/>
      <c r="AG26" s="81"/>
      <c r="AH26" s="82"/>
      <c r="AI26" s="80"/>
      <c r="AJ26" s="81"/>
      <c r="AK26" s="81"/>
      <c r="AL26" s="82"/>
      <c r="AM26" s="79"/>
    </row>
    <row r="27" spans="1:39" ht="27" customHeight="1">
      <c r="A27" s="103">
        <v>42544</v>
      </c>
      <c r="B27" s="99" t="s">
        <v>52</v>
      </c>
      <c r="C27" s="53">
        <f t="shared" si="1"/>
        <v>0</v>
      </c>
      <c r="D27" s="54">
        <f t="shared" si="1"/>
        <v>0</v>
      </c>
      <c r="E27" s="54">
        <f t="shared" si="1"/>
        <v>0</v>
      </c>
      <c r="F27" s="55">
        <f t="shared" si="1"/>
        <v>0</v>
      </c>
      <c r="G27" s="80"/>
      <c r="H27" s="81"/>
      <c r="I27" s="81"/>
      <c r="J27" s="82"/>
      <c r="K27" s="83"/>
      <c r="L27" s="81"/>
      <c r="M27" s="81"/>
      <c r="N27" s="84"/>
      <c r="O27" s="80"/>
      <c r="P27" s="81"/>
      <c r="Q27" s="81"/>
      <c r="R27" s="82"/>
      <c r="S27" s="80"/>
      <c r="T27" s="81"/>
      <c r="U27" s="81"/>
      <c r="V27" s="82"/>
      <c r="W27" s="80"/>
      <c r="X27" s="81"/>
      <c r="Y27" s="81"/>
      <c r="Z27" s="82"/>
      <c r="AA27" s="83"/>
      <c r="AB27" s="81"/>
      <c r="AC27" s="81"/>
      <c r="AD27" s="84"/>
      <c r="AE27" s="80"/>
      <c r="AF27" s="81"/>
      <c r="AG27" s="81"/>
      <c r="AH27" s="82"/>
      <c r="AI27" s="80"/>
      <c r="AJ27" s="81"/>
      <c r="AK27" s="81"/>
      <c r="AL27" s="82"/>
      <c r="AM27" s="79"/>
    </row>
    <row r="28" spans="1:39" ht="27" customHeight="1">
      <c r="A28" s="103">
        <v>42545</v>
      </c>
      <c r="B28" s="99" t="s">
        <v>53</v>
      </c>
      <c r="C28" s="53">
        <f t="shared" si="1"/>
        <v>0</v>
      </c>
      <c r="D28" s="54">
        <f t="shared" si="1"/>
        <v>0</v>
      </c>
      <c r="E28" s="54">
        <f t="shared" si="1"/>
        <v>0</v>
      </c>
      <c r="F28" s="55">
        <f t="shared" si="1"/>
        <v>0</v>
      </c>
      <c r="G28" s="80"/>
      <c r="H28" s="81"/>
      <c r="I28" s="81"/>
      <c r="J28" s="82"/>
      <c r="K28" s="83"/>
      <c r="L28" s="81"/>
      <c r="M28" s="81"/>
      <c r="N28" s="84"/>
      <c r="O28" s="80"/>
      <c r="P28" s="81"/>
      <c r="Q28" s="81"/>
      <c r="R28" s="82"/>
      <c r="S28" s="80"/>
      <c r="T28" s="81"/>
      <c r="U28" s="81"/>
      <c r="V28" s="82"/>
      <c r="W28" s="80"/>
      <c r="X28" s="81"/>
      <c r="Y28" s="81"/>
      <c r="Z28" s="82"/>
      <c r="AA28" s="83"/>
      <c r="AB28" s="81"/>
      <c r="AC28" s="81"/>
      <c r="AD28" s="84"/>
      <c r="AE28" s="80"/>
      <c r="AF28" s="81"/>
      <c r="AG28" s="81"/>
      <c r="AH28" s="82"/>
      <c r="AI28" s="80"/>
      <c r="AJ28" s="81"/>
      <c r="AK28" s="81"/>
      <c r="AL28" s="82"/>
      <c r="AM28" s="79"/>
    </row>
    <row r="29" spans="1:39" ht="27" customHeight="1">
      <c r="A29" s="103">
        <v>42546</v>
      </c>
      <c r="B29" s="99" t="s">
        <v>54</v>
      </c>
      <c r="C29" s="53">
        <f t="shared" si="1"/>
        <v>0</v>
      </c>
      <c r="D29" s="54">
        <f t="shared" si="1"/>
        <v>0</v>
      </c>
      <c r="E29" s="54">
        <f t="shared" si="1"/>
        <v>0</v>
      </c>
      <c r="F29" s="55">
        <f t="shared" si="1"/>
        <v>0</v>
      </c>
      <c r="G29" s="80"/>
      <c r="H29" s="81"/>
      <c r="I29" s="81"/>
      <c r="J29" s="82"/>
      <c r="K29" s="83"/>
      <c r="L29" s="81"/>
      <c r="M29" s="81"/>
      <c r="N29" s="84"/>
      <c r="O29" s="80"/>
      <c r="P29" s="81"/>
      <c r="Q29" s="81"/>
      <c r="R29" s="82"/>
      <c r="S29" s="80"/>
      <c r="T29" s="81"/>
      <c r="U29" s="81"/>
      <c r="V29" s="82"/>
      <c r="W29" s="80"/>
      <c r="X29" s="81"/>
      <c r="Y29" s="81"/>
      <c r="Z29" s="82"/>
      <c r="AA29" s="83"/>
      <c r="AB29" s="81"/>
      <c r="AC29" s="81"/>
      <c r="AD29" s="84"/>
      <c r="AE29" s="80"/>
      <c r="AF29" s="81"/>
      <c r="AG29" s="81"/>
      <c r="AH29" s="82"/>
      <c r="AI29" s="80"/>
      <c r="AJ29" s="81"/>
      <c r="AK29" s="81"/>
      <c r="AL29" s="82"/>
      <c r="AM29" s="79"/>
    </row>
    <row r="30" spans="1:39" ht="27" customHeight="1">
      <c r="A30" s="103">
        <v>42547</v>
      </c>
      <c r="B30" s="99" t="s">
        <v>55</v>
      </c>
      <c r="C30" s="53">
        <f t="shared" si="1"/>
        <v>0</v>
      </c>
      <c r="D30" s="54">
        <f t="shared" si="1"/>
        <v>0</v>
      </c>
      <c r="E30" s="54">
        <f t="shared" si="1"/>
        <v>0</v>
      </c>
      <c r="F30" s="55">
        <f t="shared" si="1"/>
        <v>0</v>
      </c>
      <c r="G30" s="80"/>
      <c r="H30" s="81"/>
      <c r="I30" s="81"/>
      <c r="J30" s="82"/>
      <c r="K30" s="83"/>
      <c r="L30" s="81"/>
      <c r="M30" s="81"/>
      <c r="N30" s="84"/>
      <c r="O30" s="80"/>
      <c r="P30" s="81"/>
      <c r="Q30" s="81"/>
      <c r="R30" s="82"/>
      <c r="S30" s="80"/>
      <c r="T30" s="81"/>
      <c r="U30" s="81"/>
      <c r="V30" s="82"/>
      <c r="W30" s="80"/>
      <c r="X30" s="81"/>
      <c r="Y30" s="81"/>
      <c r="Z30" s="82"/>
      <c r="AA30" s="83"/>
      <c r="AB30" s="81"/>
      <c r="AC30" s="81"/>
      <c r="AD30" s="84"/>
      <c r="AE30" s="80"/>
      <c r="AF30" s="81"/>
      <c r="AG30" s="81"/>
      <c r="AH30" s="82"/>
      <c r="AI30" s="80"/>
      <c r="AJ30" s="81"/>
      <c r="AK30" s="81"/>
      <c r="AL30" s="82"/>
      <c r="AM30" s="79"/>
    </row>
    <row r="31" spans="1:39" ht="27" customHeight="1">
      <c r="A31" s="103">
        <v>42548</v>
      </c>
      <c r="B31" s="99" t="s">
        <v>56</v>
      </c>
      <c r="C31" s="53">
        <f t="shared" si="1"/>
        <v>0</v>
      </c>
      <c r="D31" s="54">
        <f t="shared" si="1"/>
        <v>0</v>
      </c>
      <c r="E31" s="54">
        <f t="shared" si="1"/>
        <v>0</v>
      </c>
      <c r="F31" s="55">
        <f t="shared" si="1"/>
        <v>0</v>
      </c>
      <c r="G31" s="80"/>
      <c r="H31" s="81"/>
      <c r="I31" s="81"/>
      <c r="J31" s="82"/>
      <c r="K31" s="83"/>
      <c r="L31" s="81"/>
      <c r="M31" s="81"/>
      <c r="N31" s="84"/>
      <c r="O31" s="80"/>
      <c r="P31" s="81"/>
      <c r="Q31" s="81"/>
      <c r="R31" s="82"/>
      <c r="S31" s="80"/>
      <c r="T31" s="81"/>
      <c r="U31" s="81"/>
      <c r="V31" s="82"/>
      <c r="W31" s="80"/>
      <c r="X31" s="81"/>
      <c r="Y31" s="81"/>
      <c r="Z31" s="82"/>
      <c r="AA31" s="83"/>
      <c r="AB31" s="81"/>
      <c r="AC31" s="81"/>
      <c r="AD31" s="84"/>
      <c r="AE31" s="80"/>
      <c r="AF31" s="81"/>
      <c r="AG31" s="81"/>
      <c r="AH31" s="82"/>
      <c r="AI31" s="80"/>
      <c r="AJ31" s="81"/>
      <c r="AK31" s="81"/>
      <c r="AL31" s="82"/>
      <c r="AM31" s="79"/>
    </row>
    <row r="32" spans="1:39" ht="27" customHeight="1">
      <c r="A32" s="103">
        <v>42549</v>
      </c>
      <c r="B32" s="99" t="s">
        <v>50</v>
      </c>
      <c r="C32" s="53">
        <f t="shared" si="1"/>
        <v>0</v>
      </c>
      <c r="D32" s="54">
        <f t="shared" si="1"/>
        <v>0</v>
      </c>
      <c r="E32" s="54">
        <f t="shared" si="1"/>
        <v>0</v>
      </c>
      <c r="F32" s="55">
        <f t="shared" si="1"/>
        <v>0</v>
      </c>
      <c r="G32" s="80"/>
      <c r="H32" s="81"/>
      <c r="I32" s="81"/>
      <c r="J32" s="82"/>
      <c r="K32" s="83"/>
      <c r="L32" s="81"/>
      <c r="M32" s="81"/>
      <c r="N32" s="84"/>
      <c r="O32" s="80"/>
      <c r="P32" s="81"/>
      <c r="Q32" s="81"/>
      <c r="R32" s="82"/>
      <c r="S32" s="80"/>
      <c r="T32" s="81"/>
      <c r="U32" s="81"/>
      <c r="V32" s="82"/>
      <c r="W32" s="80"/>
      <c r="X32" s="81"/>
      <c r="Y32" s="81"/>
      <c r="Z32" s="82"/>
      <c r="AA32" s="83"/>
      <c r="AB32" s="81"/>
      <c r="AC32" s="81"/>
      <c r="AD32" s="84"/>
      <c r="AE32" s="80"/>
      <c r="AF32" s="81"/>
      <c r="AG32" s="81"/>
      <c r="AH32" s="82"/>
      <c r="AI32" s="80"/>
      <c r="AJ32" s="81"/>
      <c r="AK32" s="81"/>
      <c r="AL32" s="82"/>
      <c r="AM32" s="79"/>
    </row>
    <row r="33" spans="1:39" ht="27" customHeight="1">
      <c r="A33" s="103">
        <v>42550</v>
      </c>
      <c r="B33" s="99" t="s">
        <v>51</v>
      </c>
      <c r="C33" s="53">
        <f t="shared" si="1"/>
        <v>0</v>
      </c>
      <c r="D33" s="54">
        <f t="shared" si="1"/>
        <v>0</v>
      </c>
      <c r="E33" s="54">
        <f t="shared" si="1"/>
        <v>0</v>
      </c>
      <c r="F33" s="55">
        <f t="shared" si="1"/>
        <v>0</v>
      </c>
      <c r="G33" s="80"/>
      <c r="H33" s="81"/>
      <c r="I33" s="81"/>
      <c r="J33" s="82"/>
      <c r="K33" s="83"/>
      <c r="L33" s="81"/>
      <c r="M33" s="81"/>
      <c r="N33" s="84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3"/>
      <c r="AB33" s="81"/>
      <c r="AC33" s="81"/>
      <c r="AD33" s="84"/>
      <c r="AE33" s="80"/>
      <c r="AF33" s="81"/>
      <c r="AG33" s="81"/>
      <c r="AH33" s="82"/>
      <c r="AI33" s="80"/>
      <c r="AJ33" s="81"/>
      <c r="AK33" s="81"/>
      <c r="AL33" s="82"/>
      <c r="AM33" s="79"/>
    </row>
    <row r="34" spans="1:39" ht="27" customHeight="1" thickBot="1">
      <c r="A34" s="103">
        <v>42551</v>
      </c>
      <c r="B34" s="99" t="s">
        <v>52</v>
      </c>
      <c r="C34" s="53">
        <f>G34+K34+O34+S34+W34+AA34+AE34+AI34</f>
        <v>0</v>
      </c>
      <c r="D34" s="54">
        <f>H34+L34+P34+T34+X34+AB34+AF34+AJ34</f>
        <v>0</v>
      </c>
      <c r="E34" s="54">
        <f>I34+M34+Q34+U34+Y34+AC34+AG34+AK34</f>
        <v>0</v>
      </c>
      <c r="F34" s="55">
        <f>J34+N34+R34+V34+Z34+AD34+AH34+AL34</f>
        <v>0</v>
      </c>
      <c r="G34" s="80"/>
      <c r="H34" s="81"/>
      <c r="I34" s="81"/>
      <c r="J34" s="82"/>
      <c r="K34" s="83"/>
      <c r="L34" s="81"/>
      <c r="M34" s="81"/>
      <c r="N34" s="84"/>
      <c r="O34" s="80"/>
      <c r="P34" s="81"/>
      <c r="Q34" s="81"/>
      <c r="R34" s="82"/>
      <c r="S34" s="80"/>
      <c r="T34" s="81"/>
      <c r="U34" s="81"/>
      <c r="V34" s="82"/>
      <c r="W34" s="80"/>
      <c r="X34" s="81"/>
      <c r="Y34" s="81"/>
      <c r="Z34" s="82"/>
      <c r="AA34" s="83"/>
      <c r="AB34" s="81"/>
      <c r="AC34" s="81"/>
      <c r="AD34" s="84"/>
      <c r="AE34" s="80"/>
      <c r="AF34" s="81"/>
      <c r="AG34" s="81"/>
      <c r="AH34" s="82"/>
      <c r="AI34" s="80"/>
      <c r="AJ34" s="81"/>
      <c r="AK34" s="81"/>
      <c r="AL34" s="82"/>
      <c r="AM34" s="79"/>
    </row>
    <row r="35" spans="1:39" s="10" customFormat="1" ht="30" customHeight="1" thickBot="1">
      <c r="A35" s="166"/>
      <c r="B35" s="167"/>
      <c r="C35" s="62">
        <f>SUM(C5:C34)</f>
        <v>0</v>
      </c>
      <c r="D35" s="63">
        <f aca="true" t="shared" si="2" ref="D35:AL35">SUM(D5:D34)</f>
        <v>0</v>
      </c>
      <c r="E35" s="64">
        <f t="shared" si="2"/>
        <v>0</v>
      </c>
      <c r="F35" s="65">
        <f t="shared" si="2"/>
        <v>0</v>
      </c>
      <c r="G35" s="66">
        <f t="shared" si="2"/>
        <v>0</v>
      </c>
      <c r="H35" s="63">
        <f t="shared" si="2"/>
        <v>0</v>
      </c>
      <c r="I35" s="63">
        <f t="shared" si="2"/>
        <v>0</v>
      </c>
      <c r="J35" s="65">
        <f t="shared" si="2"/>
        <v>0</v>
      </c>
      <c r="K35" s="66">
        <f t="shared" si="2"/>
        <v>0</v>
      </c>
      <c r="L35" s="63">
        <f>SUM(L5:L34)</f>
        <v>0</v>
      </c>
      <c r="M35" s="63">
        <f t="shared" si="2"/>
        <v>0</v>
      </c>
      <c r="N35" s="65">
        <f t="shared" si="2"/>
        <v>0</v>
      </c>
      <c r="O35" s="66">
        <f t="shared" si="2"/>
        <v>0</v>
      </c>
      <c r="P35" s="63">
        <f t="shared" si="2"/>
        <v>0</v>
      </c>
      <c r="Q35" s="63">
        <f t="shared" si="2"/>
        <v>0</v>
      </c>
      <c r="R35" s="65">
        <f t="shared" si="2"/>
        <v>0</v>
      </c>
      <c r="S35" s="66">
        <f t="shared" si="2"/>
        <v>0</v>
      </c>
      <c r="T35" s="63">
        <f t="shared" si="2"/>
        <v>0</v>
      </c>
      <c r="U35" s="63">
        <f t="shared" si="2"/>
        <v>0</v>
      </c>
      <c r="V35" s="65">
        <f t="shared" si="2"/>
        <v>0</v>
      </c>
      <c r="W35" s="67">
        <f t="shared" si="2"/>
        <v>0</v>
      </c>
      <c r="X35" s="63">
        <f t="shared" si="2"/>
        <v>0</v>
      </c>
      <c r="Y35" s="63">
        <f t="shared" si="2"/>
        <v>0</v>
      </c>
      <c r="Z35" s="68">
        <f t="shared" si="2"/>
        <v>0</v>
      </c>
      <c r="AA35" s="66">
        <f t="shared" si="2"/>
        <v>0</v>
      </c>
      <c r="AB35" s="63">
        <f t="shared" si="2"/>
        <v>0</v>
      </c>
      <c r="AC35" s="63">
        <f t="shared" si="2"/>
        <v>0</v>
      </c>
      <c r="AD35" s="65">
        <f t="shared" si="2"/>
        <v>0</v>
      </c>
      <c r="AE35" s="66">
        <f t="shared" si="2"/>
        <v>0</v>
      </c>
      <c r="AF35" s="63">
        <f t="shared" si="2"/>
        <v>0</v>
      </c>
      <c r="AG35" s="63">
        <f t="shared" si="2"/>
        <v>0</v>
      </c>
      <c r="AH35" s="65">
        <f t="shared" si="2"/>
        <v>0</v>
      </c>
      <c r="AI35" s="66">
        <f t="shared" si="2"/>
        <v>0</v>
      </c>
      <c r="AJ35" s="63">
        <f t="shared" si="2"/>
        <v>0</v>
      </c>
      <c r="AK35" s="63">
        <f t="shared" si="2"/>
        <v>0</v>
      </c>
      <c r="AL35" s="65">
        <f t="shared" si="2"/>
        <v>0</v>
      </c>
      <c r="AM35" s="69"/>
    </row>
  </sheetData>
  <sheetProtection/>
  <mergeCells count="18">
    <mergeCell ref="A35:B35"/>
    <mergeCell ref="AM1:AM2"/>
    <mergeCell ref="C3:C4"/>
    <mergeCell ref="D3:D4"/>
    <mergeCell ref="E3:E4"/>
    <mergeCell ref="F3:F4"/>
    <mergeCell ref="G3:J3"/>
    <mergeCell ref="K3:N3"/>
    <mergeCell ref="AM3:AM4"/>
    <mergeCell ref="O3:R3"/>
    <mergeCell ref="A1:A2"/>
    <mergeCell ref="C1:AL2"/>
    <mergeCell ref="W3:Z3"/>
    <mergeCell ref="AA3:AD3"/>
    <mergeCell ref="AE3:AH3"/>
    <mergeCell ref="AI3:AL3"/>
    <mergeCell ref="A3:B4"/>
    <mergeCell ref="S3:V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SheetLayoutView="100" zoomScalePageLayoutView="0" workbookViewId="0" topLeftCell="A1">
      <pane xSplit="6" ySplit="4" topLeftCell="G32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G26" sqref="G26:AL26"/>
    </sheetView>
  </sheetViews>
  <sheetFormatPr defaultColWidth="9.00390625" defaultRowHeight="13.5"/>
  <cols>
    <col min="1" max="1" width="10.50390625" style="71" bestFit="1" customWidth="1"/>
    <col min="2" max="2" width="3.50390625" style="71" bestFit="1" customWidth="1"/>
    <col min="3" max="6" width="8.75390625" style="0" customWidth="1"/>
    <col min="7" max="38" width="7.625" style="0" customWidth="1"/>
    <col min="39" max="39" width="25.75390625" style="9" customWidth="1"/>
    <col min="40" max="16384" width="9.00390625" style="1" customWidth="1"/>
  </cols>
  <sheetData>
    <row r="1" spans="1:39" ht="18.75">
      <c r="A1" s="181" t="s">
        <v>44</v>
      </c>
      <c r="B1" s="93"/>
      <c r="C1" s="189" t="s">
        <v>73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68"/>
    </row>
    <row r="2" spans="1:39" ht="19.5" thickBot="1">
      <c r="A2" s="182"/>
      <c r="B2" s="9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69"/>
    </row>
    <row r="3" spans="1:39" ht="27.75" customHeight="1">
      <c r="A3" s="192" t="s">
        <v>20</v>
      </c>
      <c r="B3" s="193"/>
      <c r="C3" s="179" t="s">
        <v>22</v>
      </c>
      <c r="D3" s="170" t="s">
        <v>21</v>
      </c>
      <c r="E3" s="172" t="s">
        <v>23</v>
      </c>
      <c r="F3" s="183" t="s">
        <v>24</v>
      </c>
      <c r="G3" s="185" t="s">
        <v>0</v>
      </c>
      <c r="H3" s="177"/>
      <c r="I3" s="177"/>
      <c r="J3" s="178"/>
      <c r="K3" s="185" t="s">
        <v>1</v>
      </c>
      <c r="L3" s="177"/>
      <c r="M3" s="177"/>
      <c r="N3" s="178"/>
      <c r="O3" s="177" t="s">
        <v>2</v>
      </c>
      <c r="P3" s="177"/>
      <c r="Q3" s="177"/>
      <c r="R3" s="177"/>
      <c r="S3" s="185" t="s">
        <v>3</v>
      </c>
      <c r="T3" s="177"/>
      <c r="U3" s="177"/>
      <c r="V3" s="178"/>
      <c r="W3" s="185" t="s">
        <v>4</v>
      </c>
      <c r="X3" s="177"/>
      <c r="Y3" s="177"/>
      <c r="Z3" s="178"/>
      <c r="AA3" s="176" t="s">
        <v>5</v>
      </c>
      <c r="AB3" s="177"/>
      <c r="AC3" s="177"/>
      <c r="AD3" s="178"/>
      <c r="AE3" s="176" t="s">
        <v>45</v>
      </c>
      <c r="AF3" s="177"/>
      <c r="AG3" s="177"/>
      <c r="AH3" s="178"/>
      <c r="AI3" s="186" t="s">
        <v>15</v>
      </c>
      <c r="AJ3" s="187"/>
      <c r="AK3" s="187"/>
      <c r="AL3" s="188"/>
      <c r="AM3" s="174" t="s">
        <v>19</v>
      </c>
    </row>
    <row r="4" spans="1:39" ht="21" customHeight="1" thickBot="1">
      <c r="A4" s="194"/>
      <c r="B4" s="195"/>
      <c r="C4" s="180"/>
      <c r="D4" s="171"/>
      <c r="E4" s="173"/>
      <c r="F4" s="184"/>
      <c r="G4" s="47" t="s">
        <v>16</v>
      </c>
      <c r="H4" s="48" t="s">
        <v>17</v>
      </c>
      <c r="I4" s="48" t="s">
        <v>18</v>
      </c>
      <c r="J4" s="49" t="s">
        <v>17</v>
      </c>
      <c r="K4" s="47" t="s">
        <v>16</v>
      </c>
      <c r="L4" s="48" t="s">
        <v>17</v>
      </c>
      <c r="M4" s="48" t="s">
        <v>18</v>
      </c>
      <c r="N4" s="49" t="s">
        <v>17</v>
      </c>
      <c r="O4" s="50" t="s">
        <v>16</v>
      </c>
      <c r="P4" s="51" t="s">
        <v>17</v>
      </c>
      <c r="Q4" s="51" t="s">
        <v>18</v>
      </c>
      <c r="R4" s="52" t="s">
        <v>17</v>
      </c>
      <c r="S4" s="47" t="s">
        <v>16</v>
      </c>
      <c r="T4" s="48" t="s">
        <v>17</v>
      </c>
      <c r="U4" s="48" t="s">
        <v>18</v>
      </c>
      <c r="V4" s="49" t="s">
        <v>17</v>
      </c>
      <c r="W4" s="47" t="s">
        <v>16</v>
      </c>
      <c r="X4" s="48" t="s">
        <v>17</v>
      </c>
      <c r="Y4" s="48" t="s">
        <v>18</v>
      </c>
      <c r="Z4" s="49" t="s">
        <v>17</v>
      </c>
      <c r="AA4" s="47" t="s">
        <v>16</v>
      </c>
      <c r="AB4" s="48" t="s">
        <v>17</v>
      </c>
      <c r="AC4" s="48" t="s">
        <v>18</v>
      </c>
      <c r="AD4" s="49" t="s">
        <v>17</v>
      </c>
      <c r="AE4" s="47" t="s">
        <v>16</v>
      </c>
      <c r="AF4" s="48" t="s">
        <v>17</v>
      </c>
      <c r="AG4" s="48" t="s">
        <v>18</v>
      </c>
      <c r="AH4" s="49" t="s">
        <v>17</v>
      </c>
      <c r="AI4" s="47" t="s">
        <v>16</v>
      </c>
      <c r="AJ4" s="48" t="s">
        <v>17</v>
      </c>
      <c r="AK4" s="48" t="s">
        <v>18</v>
      </c>
      <c r="AL4" s="49" t="s">
        <v>17</v>
      </c>
      <c r="AM4" s="175"/>
    </row>
    <row r="5" spans="1:39" ht="27" customHeight="1">
      <c r="A5" s="96">
        <v>42552</v>
      </c>
      <c r="B5" s="99" t="s">
        <v>53</v>
      </c>
      <c r="C5" s="59">
        <f>G5+K5+O5+S5+W5+AA5+AE5+AI5</f>
        <v>0</v>
      </c>
      <c r="D5" s="60">
        <f aca="true" t="shared" si="0" ref="D5:F20">H5+L5+P5+T5+X5+AB5+AF5+AJ5</f>
        <v>0</v>
      </c>
      <c r="E5" s="60">
        <f t="shared" si="0"/>
        <v>0</v>
      </c>
      <c r="F5" s="61">
        <f t="shared" si="0"/>
        <v>0</v>
      </c>
      <c r="G5" s="72"/>
      <c r="H5" s="73"/>
      <c r="I5" s="73"/>
      <c r="J5" s="74"/>
      <c r="K5" s="75"/>
      <c r="L5" s="76"/>
      <c r="M5" s="76"/>
      <c r="N5" s="77"/>
      <c r="O5" s="78"/>
      <c r="P5" s="73"/>
      <c r="Q5" s="73"/>
      <c r="R5" s="74"/>
      <c r="S5" s="78"/>
      <c r="T5" s="73"/>
      <c r="U5" s="73"/>
      <c r="V5" s="74"/>
      <c r="W5" s="78"/>
      <c r="X5" s="73"/>
      <c r="Y5" s="73"/>
      <c r="Z5" s="74"/>
      <c r="AA5" s="75"/>
      <c r="AB5" s="76"/>
      <c r="AC5" s="76"/>
      <c r="AD5" s="77"/>
      <c r="AE5" s="78"/>
      <c r="AF5" s="73"/>
      <c r="AG5" s="73"/>
      <c r="AH5" s="74"/>
      <c r="AI5" s="78"/>
      <c r="AJ5" s="73"/>
      <c r="AK5" s="73"/>
      <c r="AL5" s="74"/>
      <c r="AM5" s="79"/>
    </row>
    <row r="6" spans="1:39" ht="27" customHeight="1">
      <c r="A6" s="100">
        <v>42553</v>
      </c>
      <c r="B6" s="99" t="s">
        <v>54</v>
      </c>
      <c r="C6" s="53">
        <f>G6+K6+O6+S6+W6+AA6+AE6+AI6</f>
        <v>0</v>
      </c>
      <c r="D6" s="54">
        <f t="shared" si="0"/>
        <v>0</v>
      </c>
      <c r="E6" s="54">
        <f t="shared" si="0"/>
        <v>0</v>
      </c>
      <c r="F6" s="55">
        <f t="shared" si="0"/>
        <v>0</v>
      </c>
      <c r="G6" s="80"/>
      <c r="H6" s="81"/>
      <c r="I6" s="81"/>
      <c r="J6" s="82"/>
      <c r="K6" s="83"/>
      <c r="L6" s="81"/>
      <c r="M6" s="81"/>
      <c r="N6" s="84"/>
      <c r="O6" s="80"/>
      <c r="P6" s="81"/>
      <c r="Q6" s="81"/>
      <c r="R6" s="82"/>
      <c r="S6" s="80"/>
      <c r="T6" s="81"/>
      <c r="U6" s="81"/>
      <c r="V6" s="82"/>
      <c r="W6" s="80"/>
      <c r="X6" s="81"/>
      <c r="Y6" s="81"/>
      <c r="Z6" s="82"/>
      <c r="AA6" s="83"/>
      <c r="AB6" s="81"/>
      <c r="AC6" s="81"/>
      <c r="AD6" s="84"/>
      <c r="AE6" s="80"/>
      <c r="AF6" s="81"/>
      <c r="AG6" s="81"/>
      <c r="AH6" s="82"/>
      <c r="AI6" s="80"/>
      <c r="AJ6" s="81"/>
      <c r="AK6" s="81"/>
      <c r="AL6" s="82"/>
      <c r="AM6" s="79"/>
    </row>
    <row r="7" spans="1:39" ht="27" customHeight="1">
      <c r="A7" s="100">
        <v>42554</v>
      </c>
      <c r="B7" s="99" t="s">
        <v>55</v>
      </c>
      <c r="C7" s="53">
        <f>G7+K7+O7+S7+W7+AA7+AE7+AI7</f>
        <v>0</v>
      </c>
      <c r="D7" s="54">
        <f t="shared" si="0"/>
        <v>0</v>
      </c>
      <c r="E7" s="54">
        <f t="shared" si="0"/>
        <v>0</v>
      </c>
      <c r="F7" s="55">
        <f t="shared" si="0"/>
        <v>0</v>
      </c>
      <c r="G7" s="80"/>
      <c r="H7" s="81"/>
      <c r="I7" s="81"/>
      <c r="J7" s="82"/>
      <c r="K7" s="83"/>
      <c r="L7" s="81"/>
      <c r="M7" s="81"/>
      <c r="N7" s="84"/>
      <c r="O7" s="80"/>
      <c r="P7" s="81"/>
      <c r="Q7" s="81"/>
      <c r="R7" s="82"/>
      <c r="S7" s="80"/>
      <c r="T7" s="81"/>
      <c r="U7" s="81"/>
      <c r="V7" s="82"/>
      <c r="W7" s="80"/>
      <c r="X7" s="81"/>
      <c r="Y7" s="81"/>
      <c r="Z7" s="82"/>
      <c r="AA7" s="83"/>
      <c r="AB7" s="81"/>
      <c r="AC7" s="81"/>
      <c r="AD7" s="84"/>
      <c r="AE7" s="80"/>
      <c r="AF7" s="81"/>
      <c r="AG7" s="81"/>
      <c r="AH7" s="82"/>
      <c r="AI7" s="80"/>
      <c r="AJ7" s="81"/>
      <c r="AK7" s="81"/>
      <c r="AL7" s="82"/>
      <c r="AM7" s="79"/>
    </row>
    <row r="8" spans="1:39" ht="27" customHeight="1">
      <c r="A8" s="100">
        <v>42555</v>
      </c>
      <c r="B8" s="99" t="s">
        <v>56</v>
      </c>
      <c r="C8" s="53">
        <f aca="true" t="shared" si="1" ref="C8:F35">G8+K8+O8+S8+W8+AA8+AE8+AI8</f>
        <v>0</v>
      </c>
      <c r="D8" s="54">
        <f t="shared" si="0"/>
        <v>0</v>
      </c>
      <c r="E8" s="54">
        <f t="shared" si="0"/>
        <v>0</v>
      </c>
      <c r="F8" s="55">
        <f t="shared" si="0"/>
        <v>0</v>
      </c>
      <c r="G8" s="80"/>
      <c r="H8" s="81"/>
      <c r="I8" s="81"/>
      <c r="J8" s="82"/>
      <c r="K8" s="83"/>
      <c r="L8" s="81"/>
      <c r="M8" s="81"/>
      <c r="N8" s="84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83"/>
      <c r="AB8" s="81"/>
      <c r="AC8" s="81"/>
      <c r="AD8" s="84"/>
      <c r="AE8" s="80"/>
      <c r="AF8" s="81"/>
      <c r="AG8" s="81"/>
      <c r="AH8" s="82"/>
      <c r="AI8" s="80"/>
      <c r="AJ8" s="81"/>
      <c r="AK8" s="81"/>
      <c r="AL8" s="82"/>
      <c r="AM8" s="79"/>
    </row>
    <row r="9" spans="1:39" ht="27" customHeight="1">
      <c r="A9" s="100">
        <v>42556</v>
      </c>
      <c r="B9" s="99" t="s">
        <v>50</v>
      </c>
      <c r="C9" s="53">
        <f t="shared" si="1"/>
        <v>0</v>
      </c>
      <c r="D9" s="54">
        <f t="shared" si="0"/>
        <v>0</v>
      </c>
      <c r="E9" s="54">
        <f t="shared" si="0"/>
        <v>0</v>
      </c>
      <c r="F9" s="55">
        <f t="shared" si="0"/>
        <v>0</v>
      </c>
      <c r="G9" s="80"/>
      <c r="H9" s="81"/>
      <c r="I9" s="81"/>
      <c r="J9" s="82"/>
      <c r="K9" s="83"/>
      <c r="L9" s="81"/>
      <c r="M9" s="81"/>
      <c r="N9" s="84"/>
      <c r="O9" s="80"/>
      <c r="P9" s="81"/>
      <c r="Q9" s="81"/>
      <c r="R9" s="82"/>
      <c r="S9" s="80"/>
      <c r="T9" s="81"/>
      <c r="U9" s="81"/>
      <c r="V9" s="82"/>
      <c r="W9" s="80"/>
      <c r="X9" s="81"/>
      <c r="Y9" s="81"/>
      <c r="Z9" s="82"/>
      <c r="AA9" s="83"/>
      <c r="AB9" s="81"/>
      <c r="AC9" s="81"/>
      <c r="AD9" s="84"/>
      <c r="AE9" s="80"/>
      <c r="AF9" s="81"/>
      <c r="AG9" s="81"/>
      <c r="AH9" s="82"/>
      <c r="AI9" s="80"/>
      <c r="AJ9" s="81"/>
      <c r="AK9" s="81"/>
      <c r="AL9" s="82"/>
      <c r="AM9" s="79"/>
    </row>
    <row r="10" spans="1:39" ht="27" customHeight="1">
      <c r="A10" s="100">
        <v>42557</v>
      </c>
      <c r="B10" s="99" t="s">
        <v>51</v>
      </c>
      <c r="C10" s="53">
        <f t="shared" si="1"/>
        <v>0</v>
      </c>
      <c r="D10" s="54">
        <f t="shared" si="0"/>
        <v>0</v>
      </c>
      <c r="E10" s="54">
        <f t="shared" si="0"/>
        <v>0</v>
      </c>
      <c r="F10" s="55">
        <f t="shared" si="0"/>
        <v>0</v>
      </c>
      <c r="G10" s="80"/>
      <c r="H10" s="81"/>
      <c r="I10" s="81"/>
      <c r="J10" s="82"/>
      <c r="K10" s="83"/>
      <c r="L10" s="81"/>
      <c r="M10" s="81"/>
      <c r="N10" s="84"/>
      <c r="O10" s="80"/>
      <c r="P10" s="81"/>
      <c r="Q10" s="81"/>
      <c r="R10" s="82"/>
      <c r="S10" s="80"/>
      <c r="T10" s="81"/>
      <c r="U10" s="81"/>
      <c r="V10" s="82"/>
      <c r="W10" s="80"/>
      <c r="X10" s="81"/>
      <c r="Y10" s="81"/>
      <c r="Z10" s="82"/>
      <c r="AA10" s="83"/>
      <c r="AB10" s="81"/>
      <c r="AC10" s="81"/>
      <c r="AD10" s="84"/>
      <c r="AE10" s="80"/>
      <c r="AF10" s="81"/>
      <c r="AG10" s="81"/>
      <c r="AH10" s="82"/>
      <c r="AI10" s="80"/>
      <c r="AJ10" s="81"/>
      <c r="AK10" s="81"/>
      <c r="AL10" s="82"/>
      <c r="AM10" s="79"/>
    </row>
    <row r="11" spans="1:39" ht="27" customHeight="1">
      <c r="A11" s="100">
        <v>42558</v>
      </c>
      <c r="B11" s="99" t="s">
        <v>52</v>
      </c>
      <c r="C11" s="53">
        <f t="shared" si="1"/>
        <v>0</v>
      </c>
      <c r="D11" s="54">
        <f t="shared" si="0"/>
        <v>0</v>
      </c>
      <c r="E11" s="54">
        <f t="shared" si="0"/>
        <v>0</v>
      </c>
      <c r="F11" s="55">
        <f t="shared" si="0"/>
        <v>0</v>
      </c>
      <c r="G11" s="80"/>
      <c r="H11" s="81"/>
      <c r="I11" s="81"/>
      <c r="J11" s="82"/>
      <c r="K11" s="83"/>
      <c r="L11" s="81"/>
      <c r="M11" s="81"/>
      <c r="N11" s="84"/>
      <c r="O11" s="80"/>
      <c r="P11" s="81"/>
      <c r="Q11" s="81"/>
      <c r="R11" s="82"/>
      <c r="S11" s="80"/>
      <c r="T11" s="81"/>
      <c r="U11" s="81"/>
      <c r="V11" s="82"/>
      <c r="W11" s="80"/>
      <c r="X11" s="81"/>
      <c r="Y11" s="81"/>
      <c r="Z11" s="82"/>
      <c r="AA11" s="83"/>
      <c r="AB11" s="81"/>
      <c r="AC11" s="81"/>
      <c r="AD11" s="84"/>
      <c r="AE11" s="80"/>
      <c r="AF11" s="81"/>
      <c r="AG11" s="81"/>
      <c r="AH11" s="82"/>
      <c r="AI11" s="80"/>
      <c r="AJ11" s="81"/>
      <c r="AK11" s="81"/>
      <c r="AL11" s="82"/>
      <c r="AM11" s="79"/>
    </row>
    <row r="12" spans="1:39" ht="27" customHeight="1">
      <c r="A12" s="100">
        <v>42559</v>
      </c>
      <c r="B12" s="99" t="s">
        <v>53</v>
      </c>
      <c r="C12" s="53">
        <f t="shared" si="1"/>
        <v>0</v>
      </c>
      <c r="D12" s="54">
        <f t="shared" si="0"/>
        <v>0</v>
      </c>
      <c r="E12" s="54">
        <f t="shared" si="0"/>
        <v>0</v>
      </c>
      <c r="F12" s="55">
        <f t="shared" si="0"/>
        <v>0</v>
      </c>
      <c r="G12" s="80"/>
      <c r="H12" s="81"/>
      <c r="I12" s="81"/>
      <c r="J12" s="82"/>
      <c r="K12" s="83"/>
      <c r="L12" s="81"/>
      <c r="M12" s="81"/>
      <c r="N12" s="84"/>
      <c r="O12" s="80"/>
      <c r="P12" s="81"/>
      <c r="Q12" s="81"/>
      <c r="R12" s="82"/>
      <c r="S12" s="80"/>
      <c r="T12" s="81"/>
      <c r="U12" s="85"/>
      <c r="V12" s="86"/>
      <c r="W12" s="80"/>
      <c r="X12" s="81"/>
      <c r="Y12" s="81"/>
      <c r="Z12" s="82"/>
      <c r="AA12" s="83"/>
      <c r="AB12" s="81"/>
      <c r="AC12" s="81"/>
      <c r="AD12" s="84"/>
      <c r="AE12" s="80"/>
      <c r="AF12" s="81"/>
      <c r="AG12" s="85"/>
      <c r="AH12" s="86"/>
      <c r="AI12" s="80"/>
      <c r="AJ12" s="81"/>
      <c r="AK12" s="81"/>
      <c r="AL12" s="82"/>
      <c r="AM12" s="79"/>
    </row>
    <row r="13" spans="1:39" ht="27" customHeight="1">
      <c r="A13" s="100">
        <v>42560</v>
      </c>
      <c r="B13" s="99" t="s">
        <v>54</v>
      </c>
      <c r="C13" s="53">
        <f t="shared" si="1"/>
        <v>0</v>
      </c>
      <c r="D13" s="54">
        <f t="shared" si="0"/>
        <v>0</v>
      </c>
      <c r="E13" s="54">
        <f t="shared" si="0"/>
        <v>0</v>
      </c>
      <c r="F13" s="55">
        <f t="shared" si="0"/>
        <v>0</v>
      </c>
      <c r="G13" s="80"/>
      <c r="H13" s="81"/>
      <c r="I13" s="81"/>
      <c r="J13" s="82"/>
      <c r="K13" s="83"/>
      <c r="L13" s="81"/>
      <c r="M13" s="81"/>
      <c r="N13" s="84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3"/>
      <c r="AB13" s="81"/>
      <c r="AC13" s="81"/>
      <c r="AD13" s="84"/>
      <c r="AE13" s="80"/>
      <c r="AF13" s="81"/>
      <c r="AG13" s="81"/>
      <c r="AH13" s="82"/>
      <c r="AI13" s="80"/>
      <c r="AJ13" s="81"/>
      <c r="AK13" s="81"/>
      <c r="AL13" s="82"/>
      <c r="AM13" s="79"/>
    </row>
    <row r="14" spans="1:39" ht="27" customHeight="1">
      <c r="A14" s="100">
        <v>42561</v>
      </c>
      <c r="B14" s="99" t="s">
        <v>55</v>
      </c>
      <c r="C14" s="53">
        <f t="shared" si="1"/>
        <v>0</v>
      </c>
      <c r="D14" s="54">
        <f t="shared" si="0"/>
        <v>0</v>
      </c>
      <c r="E14" s="54">
        <f t="shared" si="0"/>
        <v>0</v>
      </c>
      <c r="F14" s="55">
        <f t="shared" si="0"/>
        <v>0</v>
      </c>
      <c r="G14" s="80"/>
      <c r="H14" s="81"/>
      <c r="I14" s="81"/>
      <c r="J14" s="82"/>
      <c r="K14" s="83"/>
      <c r="L14" s="81"/>
      <c r="M14" s="81"/>
      <c r="N14" s="84"/>
      <c r="O14" s="80"/>
      <c r="P14" s="81"/>
      <c r="Q14" s="81"/>
      <c r="R14" s="82"/>
      <c r="S14" s="80"/>
      <c r="T14" s="81"/>
      <c r="U14" s="81"/>
      <c r="V14" s="82"/>
      <c r="W14" s="80"/>
      <c r="X14" s="81"/>
      <c r="Y14" s="81"/>
      <c r="Z14" s="82"/>
      <c r="AA14" s="83"/>
      <c r="AB14" s="81"/>
      <c r="AC14" s="81"/>
      <c r="AD14" s="84"/>
      <c r="AE14" s="80"/>
      <c r="AF14" s="81"/>
      <c r="AG14" s="81"/>
      <c r="AH14" s="82"/>
      <c r="AI14" s="80"/>
      <c r="AJ14" s="81"/>
      <c r="AK14" s="81"/>
      <c r="AL14" s="82"/>
      <c r="AM14" s="79"/>
    </row>
    <row r="15" spans="1:39" ht="27" customHeight="1">
      <c r="A15" s="100">
        <v>42562</v>
      </c>
      <c r="B15" s="99" t="s">
        <v>56</v>
      </c>
      <c r="C15" s="53">
        <f t="shared" si="1"/>
        <v>0</v>
      </c>
      <c r="D15" s="54">
        <f t="shared" si="0"/>
        <v>0</v>
      </c>
      <c r="E15" s="54">
        <f t="shared" si="0"/>
        <v>0</v>
      </c>
      <c r="F15" s="55">
        <f t="shared" si="0"/>
        <v>0</v>
      </c>
      <c r="G15" s="80"/>
      <c r="H15" s="81"/>
      <c r="I15" s="81"/>
      <c r="J15" s="82"/>
      <c r="K15" s="83"/>
      <c r="L15" s="81"/>
      <c r="M15" s="81"/>
      <c r="N15" s="84"/>
      <c r="O15" s="80"/>
      <c r="P15" s="81"/>
      <c r="Q15" s="81"/>
      <c r="R15" s="82"/>
      <c r="S15" s="80"/>
      <c r="T15" s="81"/>
      <c r="U15" s="81"/>
      <c r="V15" s="82"/>
      <c r="W15" s="80"/>
      <c r="X15" s="81"/>
      <c r="Y15" s="81"/>
      <c r="Z15" s="82"/>
      <c r="AA15" s="83"/>
      <c r="AB15" s="81"/>
      <c r="AC15" s="81"/>
      <c r="AD15" s="84"/>
      <c r="AE15" s="80"/>
      <c r="AF15" s="81"/>
      <c r="AG15" s="81"/>
      <c r="AH15" s="82"/>
      <c r="AI15" s="80"/>
      <c r="AJ15" s="81"/>
      <c r="AK15" s="81"/>
      <c r="AL15" s="82"/>
      <c r="AM15" s="79"/>
    </row>
    <row r="16" spans="1:39" ht="27" customHeight="1">
      <c r="A16" s="100">
        <v>42563</v>
      </c>
      <c r="B16" s="99" t="s">
        <v>50</v>
      </c>
      <c r="C16" s="53">
        <f t="shared" si="1"/>
        <v>0</v>
      </c>
      <c r="D16" s="54">
        <f t="shared" si="0"/>
        <v>0</v>
      </c>
      <c r="E16" s="54">
        <f t="shared" si="0"/>
        <v>0</v>
      </c>
      <c r="F16" s="55">
        <f t="shared" si="0"/>
        <v>0</v>
      </c>
      <c r="G16" s="80"/>
      <c r="H16" s="81"/>
      <c r="I16" s="81"/>
      <c r="J16" s="82"/>
      <c r="K16" s="83"/>
      <c r="L16" s="81"/>
      <c r="M16" s="81"/>
      <c r="N16" s="84"/>
      <c r="O16" s="80"/>
      <c r="P16" s="81"/>
      <c r="Q16" s="81"/>
      <c r="R16" s="82"/>
      <c r="S16" s="80"/>
      <c r="T16" s="81"/>
      <c r="U16" s="81"/>
      <c r="V16" s="82"/>
      <c r="W16" s="80"/>
      <c r="X16" s="81"/>
      <c r="Y16" s="81"/>
      <c r="Z16" s="82"/>
      <c r="AA16" s="83"/>
      <c r="AB16" s="81"/>
      <c r="AC16" s="81"/>
      <c r="AD16" s="84"/>
      <c r="AE16" s="80"/>
      <c r="AF16" s="81"/>
      <c r="AG16" s="81"/>
      <c r="AH16" s="82"/>
      <c r="AI16" s="80"/>
      <c r="AJ16" s="81"/>
      <c r="AK16" s="81"/>
      <c r="AL16" s="82"/>
      <c r="AM16" s="79"/>
    </row>
    <row r="17" spans="1:39" ht="27" customHeight="1">
      <c r="A17" s="100">
        <v>42564</v>
      </c>
      <c r="B17" s="99" t="s">
        <v>51</v>
      </c>
      <c r="C17" s="53">
        <f t="shared" si="1"/>
        <v>0</v>
      </c>
      <c r="D17" s="54">
        <f t="shared" si="0"/>
        <v>0</v>
      </c>
      <c r="E17" s="54">
        <f t="shared" si="0"/>
        <v>0</v>
      </c>
      <c r="F17" s="55">
        <f t="shared" si="0"/>
        <v>0</v>
      </c>
      <c r="G17" s="80"/>
      <c r="H17" s="81"/>
      <c r="I17" s="81"/>
      <c r="J17" s="82"/>
      <c r="K17" s="83"/>
      <c r="L17" s="81"/>
      <c r="M17" s="81"/>
      <c r="N17" s="84"/>
      <c r="O17" s="80"/>
      <c r="P17" s="81"/>
      <c r="Q17" s="81"/>
      <c r="R17" s="82"/>
      <c r="S17" s="80"/>
      <c r="T17" s="81"/>
      <c r="U17" s="81"/>
      <c r="V17" s="82"/>
      <c r="W17" s="80"/>
      <c r="X17" s="81"/>
      <c r="Y17" s="81"/>
      <c r="Z17" s="82"/>
      <c r="AA17" s="83"/>
      <c r="AB17" s="81"/>
      <c r="AC17" s="81"/>
      <c r="AD17" s="84"/>
      <c r="AE17" s="80"/>
      <c r="AF17" s="81"/>
      <c r="AG17" s="81"/>
      <c r="AH17" s="82"/>
      <c r="AI17" s="80"/>
      <c r="AJ17" s="81"/>
      <c r="AK17" s="81"/>
      <c r="AL17" s="82"/>
      <c r="AM17" s="79"/>
    </row>
    <row r="18" spans="1:39" ht="27" customHeight="1">
      <c r="A18" s="100">
        <v>42565</v>
      </c>
      <c r="B18" s="99" t="s">
        <v>52</v>
      </c>
      <c r="C18" s="53">
        <f t="shared" si="1"/>
        <v>0</v>
      </c>
      <c r="D18" s="54">
        <f t="shared" si="0"/>
        <v>0</v>
      </c>
      <c r="E18" s="54">
        <f t="shared" si="0"/>
        <v>0</v>
      </c>
      <c r="F18" s="55">
        <f t="shared" si="0"/>
        <v>0</v>
      </c>
      <c r="G18" s="80"/>
      <c r="H18" s="81"/>
      <c r="I18" s="81"/>
      <c r="J18" s="82"/>
      <c r="K18" s="83"/>
      <c r="L18" s="81"/>
      <c r="M18" s="81"/>
      <c r="N18" s="84"/>
      <c r="O18" s="80"/>
      <c r="P18" s="81"/>
      <c r="Q18" s="81"/>
      <c r="R18" s="82"/>
      <c r="S18" s="80"/>
      <c r="T18" s="81"/>
      <c r="U18" s="81"/>
      <c r="V18" s="82"/>
      <c r="W18" s="80"/>
      <c r="X18" s="81"/>
      <c r="Y18" s="81"/>
      <c r="Z18" s="82"/>
      <c r="AA18" s="83"/>
      <c r="AB18" s="81"/>
      <c r="AC18" s="81"/>
      <c r="AD18" s="84"/>
      <c r="AE18" s="80"/>
      <c r="AF18" s="81"/>
      <c r="AG18" s="81"/>
      <c r="AH18" s="82"/>
      <c r="AI18" s="80"/>
      <c r="AJ18" s="81"/>
      <c r="AK18" s="81"/>
      <c r="AL18" s="82"/>
      <c r="AM18" s="79"/>
    </row>
    <row r="19" spans="1:39" ht="27" customHeight="1">
      <c r="A19" s="100">
        <v>42566</v>
      </c>
      <c r="B19" s="99" t="s">
        <v>53</v>
      </c>
      <c r="C19" s="53">
        <f t="shared" si="1"/>
        <v>0</v>
      </c>
      <c r="D19" s="54">
        <f t="shared" si="0"/>
        <v>0</v>
      </c>
      <c r="E19" s="54">
        <f t="shared" si="0"/>
        <v>0</v>
      </c>
      <c r="F19" s="55">
        <f t="shared" si="0"/>
        <v>0</v>
      </c>
      <c r="G19" s="80"/>
      <c r="H19" s="81"/>
      <c r="I19" s="81"/>
      <c r="J19" s="82"/>
      <c r="K19" s="83"/>
      <c r="L19" s="81"/>
      <c r="M19" s="81"/>
      <c r="N19" s="84"/>
      <c r="O19" s="80"/>
      <c r="P19" s="81"/>
      <c r="Q19" s="81"/>
      <c r="R19" s="82"/>
      <c r="S19" s="80"/>
      <c r="T19" s="81"/>
      <c r="U19" s="81"/>
      <c r="V19" s="82"/>
      <c r="W19" s="80"/>
      <c r="X19" s="81"/>
      <c r="Y19" s="81"/>
      <c r="Z19" s="82"/>
      <c r="AA19" s="83"/>
      <c r="AB19" s="81"/>
      <c r="AC19" s="81"/>
      <c r="AD19" s="84"/>
      <c r="AE19" s="80"/>
      <c r="AF19" s="81"/>
      <c r="AG19" s="81"/>
      <c r="AH19" s="82"/>
      <c r="AI19" s="80"/>
      <c r="AJ19" s="81"/>
      <c r="AK19" s="81"/>
      <c r="AL19" s="82"/>
      <c r="AM19" s="79"/>
    </row>
    <row r="20" spans="1:39" ht="27" customHeight="1">
      <c r="A20" s="100">
        <v>42567</v>
      </c>
      <c r="B20" s="99" t="s">
        <v>54</v>
      </c>
      <c r="C20" s="53">
        <f t="shared" si="1"/>
        <v>0</v>
      </c>
      <c r="D20" s="54">
        <f t="shared" si="0"/>
        <v>0</v>
      </c>
      <c r="E20" s="54">
        <f t="shared" si="0"/>
        <v>0</v>
      </c>
      <c r="F20" s="55">
        <f t="shared" si="0"/>
        <v>0</v>
      </c>
      <c r="G20" s="80"/>
      <c r="H20" s="81"/>
      <c r="I20" s="81"/>
      <c r="J20" s="82"/>
      <c r="K20" s="83"/>
      <c r="L20" s="81"/>
      <c r="M20" s="81"/>
      <c r="N20" s="84"/>
      <c r="O20" s="80"/>
      <c r="P20" s="81"/>
      <c r="Q20" s="81"/>
      <c r="R20" s="82"/>
      <c r="S20" s="80"/>
      <c r="T20" s="81"/>
      <c r="U20" s="81"/>
      <c r="V20" s="82"/>
      <c r="W20" s="80"/>
      <c r="X20" s="81"/>
      <c r="Y20" s="81"/>
      <c r="Z20" s="82"/>
      <c r="AA20" s="83"/>
      <c r="AB20" s="81"/>
      <c r="AC20" s="81"/>
      <c r="AD20" s="84"/>
      <c r="AE20" s="80"/>
      <c r="AF20" s="81"/>
      <c r="AG20" s="81"/>
      <c r="AH20" s="82"/>
      <c r="AI20" s="80"/>
      <c r="AJ20" s="81"/>
      <c r="AK20" s="81"/>
      <c r="AL20" s="82"/>
      <c r="AM20" s="79"/>
    </row>
    <row r="21" spans="1:39" ht="27" customHeight="1">
      <c r="A21" s="100">
        <v>42568</v>
      </c>
      <c r="B21" s="99" t="s">
        <v>55</v>
      </c>
      <c r="C21" s="53">
        <f t="shared" si="1"/>
        <v>0</v>
      </c>
      <c r="D21" s="54">
        <f t="shared" si="1"/>
        <v>0</v>
      </c>
      <c r="E21" s="54">
        <f t="shared" si="1"/>
        <v>0</v>
      </c>
      <c r="F21" s="55">
        <f t="shared" si="1"/>
        <v>0</v>
      </c>
      <c r="G21" s="80"/>
      <c r="H21" s="81"/>
      <c r="I21" s="81"/>
      <c r="J21" s="82"/>
      <c r="K21" s="83"/>
      <c r="L21" s="81"/>
      <c r="M21" s="81"/>
      <c r="N21" s="84"/>
      <c r="O21" s="80"/>
      <c r="P21" s="81"/>
      <c r="Q21" s="81"/>
      <c r="R21" s="82"/>
      <c r="S21" s="80"/>
      <c r="T21" s="81"/>
      <c r="U21" s="81"/>
      <c r="V21" s="82"/>
      <c r="W21" s="80"/>
      <c r="X21" s="81"/>
      <c r="Y21" s="81"/>
      <c r="Z21" s="82"/>
      <c r="AA21" s="83"/>
      <c r="AB21" s="81"/>
      <c r="AC21" s="81"/>
      <c r="AD21" s="84"/>
      <c r="AE21" s="80"/>
      <c r="AF21" s="81"/>
      <c r="AG21" s="81"/>
      <c r="AH21" s="82"/>
      <c r="AI21" s="80"/>
      <c r="AJ21" s="81"/>
      <c r="AK21" s="81"/>
      <c r="AL21" s="82"/>
      <c r="AM21" s="79"/>
    </row>
    <row r="22" spans="1:39" ht="27" customHeight="1">
      <c r="A22" s="100">
        <v>42569</v>
      </c>
      <c r="B22" s="99" t="s">
        <v>56</v>
      </c>
      <c r="C22" s="53">
        <f t="shared" si="1"/>
        <v>0</v>
      </c>
      <c r="D22" s="54">
        <f t="shared" si="1"/>
        <v>0</v>
      </c>
      <c r="E22" s="54">
        <f t="shared" si="1"/>
        <v>0</v>
      </c>
      <c r="F22" s="55">
        <f t="shared" si="1"/>
        <v>0</v>
      </c>
      <c r="G22" s="80"/>
      <c r="H22" s="81"/>
      <c r="I22" s="81"/>
      <c r="J22" s="82"/>
      <c r="K22" s="83"/>
      <c r="L22" s="81"/>
      <c r="M22" s="81"/>
      <c r="N22" s="84"/>
      <c r="O22" s="80"/>
      <c r="P22" s="81"/>
      <c r="Q22" s="81"/>
      <c r="R22" s="82"/>
      <c r="S22" s="80"/>
      <c r="T22" s="81"/>
      <c r="U22" s="81"/>
      <c r="V22" s="82"/>
      <c r="W22" s="80"/>
      <c r="X22" s="81"/>
      <c r="Y22" s="81"/>
      <c r="Z22" s="82"/>
      <c r="AA22" s="83"/>
      <c r="AB22" s="81"/>
      <c r="AC22" s="81"/>
      <c r="AD22" s="84"/>
      <c r="AE22" s="80"/>
      <c r="AF22" s="81"/>
      <c r="AG22" s="81"/>
      <c r="AH22" s="82"/>
      <c r="AI22" s="80"/>
      <c r="AJ22" s="81"/>
      <c r="AK22" s="81"/>
      <c r="AL22" s="82"/>
      <c r="AM22" s="79"/>
    </row>
    <row r="23" spans="1:39" ht="27" customHeight="1">
      <c r="A23" s="100">
        <v>42570</v>
      </c>
      <c r="B23" s="99" t="s">
        <v>50</v>
      </c>
      <c r="C23" s="53">
        <f t="shared" si="1"/>
        <v>0</v>
      </c>
      <c r="D23" s="54">
        <f t="shared" si="1"/>
        <v>0</v>
      </c>
      <c r="E23" s="54">
        <f t="shared" si="1"/>
        <v>0</v>
      </c>
      <c r="F23" s="55">
        <f t="shared" si="1"/>
        <v>0</v>
      </c>
      <c r="G23" s="80"/>
      <c r="H23" s="81"/>
      <c r="I23" s="81"/>
      <c r="J23" s="82"/>
      <c r="K23" s="83"/>
      <c r="L23" s="81"/>
      <c r="M23" s="81"/>
      <c r="N23" s="84"/>
      <c r="O23" s="80"/>
      <c r="P23" s="81"/>
      <c r="Q23" s="81"/>
      <c r="R23" s="82"/>
      <c r="S23" s="80"/>
      <c r="T23" s="81"/>
      <c r="U23" s="81"/>
      <c r="V23" s="82"/>
      <c r="W23" s="80"/>
      <c r="X23" s="81"/>
      <c r="Y23" s="81"/>
      <c r="Z23" s="82"/>
      <c r="AA23" s="83"/>
      <c r="AB23" s="81"/>
      <c r="AC23" s="81"/>
      <c r="AD23" s="84"/>
      <c r="AE23" s="80"/>
      <c r="AF23" s="81"/>
      <c r="AG23" s="81"/>
      <c r="AH23" s="82"/>
      <c r="AI23" s="80"/>
      <c r="AJ23" s="81"/>
      <c r="AK23" s="81"/>
      <c r="AL23" s="82"/>
      <c r="AM23" s="79"/>
    </row>
    <row r="24" spans="1:39" ht="27" customHeight="1">
      <c r="A24" s="100">
        <v>42571</v>
      </c>
      <c r="B24" s="99" t="s">
        <v>51</v>
      </c>
      <c r="C24" s="53">
        <f t="shared" si="1"/>
        <v>0</v>
      </c>
      <c r="D24" s="54">
        <f t="shared" si="1"/>
        <v>0</v>
      </c>
      <c r="E24" s="54">
        <f t="shared" si="1"/>
        <v>0</v>
      </c>
      <c r="F24" s="55">
        <f t="shared" si="1"/>
        <v>0</v>
      </c>
      <c r="G24" s="80"/>
      <c r="H24" s="81"/>
      <c r="I24" s="81"/>
      <c r="J24" s="82"/>
      <c r="K24" s="83"/>
      <c r="L24" s="81"/>
      <c r="M24" s="81"/>
      <c r="N24" s="84"/>
      <c r="O24" s="80"/>
      <c r="P24" s="81"/>
      <c r="Q24" s="81"/>
      <c r="R24" s="82"/>
      <c r="S24" s="80"/>
      <c r="T24" s="81"/>
      <c r="U24" s="81"/>
      <c r="V24" s="82"/>
      <c r="W24" s="80"/>
      <c r="X24" s="81"/>
      <c r="Y24" s="81"/>
      <c r="Z24" s="82"/>
      <c r="AA24" s="83"/>
      <c r="AB24" s="81"/>
      <c r="AC24" s="81"/>
      <c r="AD24" s="84"/>
      <c r="AE24" s="80"/>
      <c r="AF24" s="81"/>
      <c r="AG24" s="81"/>
      <c r="AH24" s="82"/>
      <c r="AI24" s="80"/>
      <c r="AJ24" s="81"/>
      <c r="AK24" s="81"/>
      <c r="AL24" s="82"/>
      <c r="AM24" s="79"/>
    </row>
    <row r="25" spans="1:39" ht="27" customHeight="1">
      <c r="A25" s="100">
        <v>42572</v>
      </c>
      <c r="B25" s="99" t="s">
        <v>52</v>
      </c>
      <c r="C25" s="53">
        <f t="shared" si="1"/>
        <v>0</v>
      </c>
      <c r="D25" s="54">
        <f t="shared" si="1"/>
        <v>0</v>
      </c>
      <c r="E25" s="54">
        <f t="shared" si="1"/>
        <v>0</v>
      </c>
      <c r="F25" s="55">
        <f t="shared" si="1"/>
        <v>0</v>
      </c>
      <c r="G25" s="80"/>
      <c r="H25" s="81"/>
      <c r="I25" s="81"/>
      <c r="J25" s="82"/>
      <c r="K25" s="83"/>
      <c r="L25" s="81"/>
      <c r="M25" s="81"/>
      <c r="N25" s="84"/>
      <c r="O25" s="80"/>
      <c r="P25" s="81"/>
      <c r="Q25" s="81"/>
      <c r="R25" s="82"/>
      <c r="S25" s="80"/>
      <c r="T25" s="81"/>
      <c r="U25" s="81"/>
      <c r="V25" s="82"/>
      <c r="W25" s="80"/>
      <c r="X25" s="81"/>
      <c r="Y25" s="81"/>
      <c r="Z25" s="82"/>
      <c r="AA25" s="83"/>
      <c r="AB25" s="81"/>
      <c r="AC25" s="81"/>
      <c r="AD25" s="84"/>
      <c r="AE25" s="80"/>
      <c r="AF25" s="81"/>
      <c r="AG25" s="81"/>
      <c r="AH25" s="82"/>
      <c r="AI25" s="80"/>
      <c r="AJ25" s="81"/>
      <c r="AK25" s="81"/>
      <c r="AL25" s="82"/>
      <c r="AM25" s="79"/>
    </row>
    <row r="26" spans="1:39" ht="27" customHeight="1">
      <c r="A26" s="100">
        <v>42573</v>
      </c>
      <c r="B26" s="99" t="s">
        <v>53</v>
      </c>
      <c r="C26" s="53">
        <f t="shared" si="1"/>
        <v>0</v>
      </c>
      <c r="D26" s="54">
        <f t="shared" si="1"/>
        <v>0</v>
      </c>
      <c r="E26" s="54">
        <f t="shared" si="1"/>
        <v>0</v>
      </c>
      <c r="F26" s="55">
        <f t="shared" si="1"/>
        <v>0</v>
      </c>
      <c r="G26" s="80"/>
      <c r="H26" s="81"/>
      <c r="I26" s="81"/>
      <c r="J26" s="82"/>
      <c r="K26" s="83"/>
      <c r="L26" s="81"/>
      <c r="M26" s="81"/>
      <c r="N26" s="84"/>
      <c r="O26" s="80"/>
      <c r="P26" s="81"/>
      <c r="Q26" s="81"/>
      <c r="R26" s="82"/>
      <c r="S26" s="80"/>
      <c r="T26" s="81"/>
      <c r="U26" s="81"/>
      <c r="V26" s="82"/>
      <c r="W26" s="80"/>
      <c r="X26" s="81"/>
      <c r="Y26" s="81"/>
      <c r="Z26" s="82"/>
      <c r="AA26" s="83"/>
      <c r="AB26" s="81"/>
      <c r="AC26" s="81"/>
      <c r="AD26" s="84"/>
      <c r="AE26" s="80"/>
      <c r="AF26" s="81"/>
      <c r="AG26" s="81"/>
      <c r="AH26" s="82"/>
      <c r="AI26" s="80"/>
      <c r="AJ26" s="81"/>
      <c r="AK26" s="81"/>
      <c r="AL26" s="82"/>
      <c r="AM26" s="79"/>
    </row>
    <row r="27" spans="1:39" ht="27" customHeight="1">
      <c r="A27" s="100">
        <v>42574</v>
      </c>
      <c r="B27" s="99" t="s">
        <v>54</v>
      </c>
      <c r="C27" s="53">
        <f t="shared" si="1"/>
        <v>0</v>
      </c>
      <c r="D27" s="54">
        <f t="shared" si="1"/>
        <v>0</v>
      </c>
      <c r="E27" s="54">
        <f t="shared" si="1"/>
        <v>0</v>
      </c>
      <c r="F27" s="55">
        <f t="shared" si="1"/>
        <v>0</v>
      </c>
      <c r="G27" s="80"/>
      <c r="H27" s="81"/>
      <c r="I27" s="81"/>
      <c r="J27" s="82"/>
      <c r="K27" s="83"/>
      <c r="L27" s="81"/>
      <c r="M27" s="81"/>
      <c r="N27" s="84"/>
      <c r="O27" s="80"/>
      <c r="P27" s="81"/>
      <c r="Q27" s="81"/>
      <c r="R27" s="82"/>
      <c r="S27" s="80"/>
      <c r="T27" s="81"/>
      <c r="U27" s="81"/>
      <c r="V27" s="82"/>
      <c r="W27" s="80"/>
      <c r="X27" s="81"/>
      <c r="Y27" s="81"/>
      <c r="Z27" s="82"/>
      <c r="AA27" s="83"/>
      <c r="AB27" s="81"/>
      <c r="AC27" s="81"/>
      <c r="AD27" s="84"/>
      <c r="AE27" s="80"/>
      <c r="AF27" s="81"/>
      <c r="AG27" s="81"/>
      <c r="AH27" s="82"/>
      <c r="AI27" s="80"/>
      <c r="AJ27" s="81"/>
      <c r="AK27" s="81"/>
      <c r="AL27" s="82"/>
      <c r="AM27" s="79"/>
    </row>
    <row r="28" spans="1:39" ht="27" customHeight="1">
      <c r="A28" s="100">
        <v>42575</v>
      </c>
      <c r="B28" s="99" t="s">
        <v>55</v>
      </c>
      <c r="C28" s="53">
        <f t="shared" si="1"/>
        <v>0</v>
      </c>
      <c r="D28" s="54">
        <f t="shared" si="1"/>
        <v>0</v>
      </c>
      <c r="E28" s="54">
        <f t="shared" si="1"/>
        <v>0</v>
      </c>
      <c r="F28" s="55">
        <f t="shared" si="1"/>
        <v>0</v>
      </c>
      <c r="G28" s="80"/>
      <c r="H28" s="81"/>
      <c r="I28" s="81"/>
      <c r="J28" s="82"/>
      <c r="K28" s="83"/>
      <c r="L28" s="81"/>
      <c r="M28" s="81"/>
      <c r="N28" s="84"/>
      <c r="O28" s="80"/>
      <c r="P28" s="81"/>
      <c r="Q28" s="81"/>
      <c r="R28" s="82"/>
      <c r="S28" s="80"/>
      <c r="T28" s="81"/>
      <c r="U28" s="81"/>
      <c r="V28" s="82"/>
      <c r="W28" s="80"/>
      <c r="X28" s="81"/>
      <c r="Y28" s="81"/>
      <c r="Z28" s="82"/>
      <c r="AA28" s="83"/>
      <c r="AB28" s="81"/>
      <c r="AC28" s="81"/>
      <c r="AD28" s="84"/>
      <c r="AE28" s="80"/>
      <c r="AF28" s="81"/>
      <c r="AG28" s="81"/>
      <c r="AH28" s="82"/>
      <c r="AI28" s="80"/>
      <c r="AJ28" s="81"/>
      <c r="AK28" s="81"/>
      <c r="AL28" s="82"/>
      <c r="AM28" s="79"/>
    </row>
    <row r="29" spans="1:39" ht="27" customHeight="1">
      <c r="A29" s="100">
        <v>42576</v>
      </c>
      <c r="B29" s="99" t="s">
        <v>56</v>
      </c>
      <c r="C29" s="53">
        <f t="shared" si="1"/>
        <v>0</v>
      </c>
      <c r="D29" s="54">
        <f t="shared" si="1"/>
        <v>0</v>
      </c>
      <c r="E29" s="54">
        <f t="shared" si="1"/>
        <v>0</v>
      </c>
      <c r="F29" s="55">
        <f t="shared" si="1"/>
        <v>0</v>
      </c>
      <c r="G29" s="80"/>
      <c r="H29" s="81"/>
      <c r="I29" s="81"/>
      <c r="J29" s="82"/>
      <c r="K29" s="83"/>
      <c r="L29" s="81"/>
      <c r="M29" s="81"/>
      <c r="N29" s="84"/>
      <c r="O29" s="80"/>
      <c r="P29" s="81"/>
      <c r="Q29" s="81"/>
      <c r="R29" s="82"/>
      <c r="S29" s="80"/>
      <c r="T29" s="81"/>
      <c r="U29" s="81"/>
      <c r="V29" s="82"/>
      <c r="W29" s="80"/>
      <c r="X29" s="81"/>
      <c r="Y29" s="81"/>
      <c r="Z29" s="82"/>
      <c r="AA29" s="83"/>
      <c r="AB29" s="81"/>
      <c r="AC29" s="81"/>
      <c r="AD29" s="84"/>
      <c r="AE29" s="80"/>
      <c r="AF29" s="81"/>
      <c r="AG29" s="81"/>
      <c r="AH29" s="82"/>
      <c r="AI29" s="80"/>
      <c r="AJ29" s="81"/>
      <c r="AK29" s="81"/>
      <c r="AL29" s="82"/>
      <c r="AM29" s="79"/>
    </row>
    <row r="30" spans="1:39" ht="27" customHeight="1">
      <c r="A30" s="100">
        <v>42577</v>
      </c>
      <c r="B30" s="99" t="s">
        <v>50</v>
      </c>
      <c r="C30" s="53">
        <f t="shared" si="1"/>
        <v>0</v>
      </c>
      <c r="D30" s="54">
        <f t="shared" si="1"/>
        <v>0</v>
      </c>
      <c r="E30" s="54">
        <f t="shared" si="1"/>
        <v>0</v>
      </c>
      <c r="F30" s="55">
        <f t="shared" si="1"/>
        <v>0</v>
      </c>
      <c r="G30" s="80"/>
      <c r="H30" s="81"/>
      <c r="I30" s="81"/>
      <c r="J30" s="82"/>
      <c r="K30" s="83"/>
      <c r="L30" s="81"/>
      <c r="M30" s="81"/>
      <c r="N30" s="84"/>
      <c r="O30" s="80"/>
      <c r="P30" s="81"/>
      <c r="Q30" s="81"/>
      <c r="R30" s="82"/>
      <c r="S30" s="80"/>
      <c r="T30" s="81"/>
      <c r="U30" s="81"/>
      <c r="V30" s="82"/>
      <c r="W30" s="80"/>
      <c r="X30" s="81"/>
      <c r="Y30" s="81"/>
      <c r="Z30" s="82"/>
      <c r="AA30" s="83"/>
      <c r="AB30" s="81"/>
      <c r="AC30" s="81"/>
      <c r="AD30" s="84"/>
      <c r="AE30" s="80"/>
      <c r="AF30" s="81"/>
      <c r="AG30" s="81"/>
      <c r="AH30" s="82"/>
      <c r="AI30" s="80"/>
      <c r="AJ30" s="81"/>
      <c r="AK30" s="81"/>
      <c r="AL30" s="82"/>
      <c r="AM30" s="79"/>
    </row>
    <row r="31" spans="1:39" ht="27" customHeight="1">
      <c r="A31" s="100">
        <v>42578</v>
      </c>
      <c r="B31" s="99" t="s">
        <v>51</v>
      </c>
      <c r="C31" s="53">
        <f t="shared" si="1"/>
        <v>0</v>
      </c>
      <c r="D31" s="54">
        <f t="shared" si="1"/>
        <v>0</v>
      </c>
      <c r="E31" s="54">
        <f t="shared" si="1"/>
        <v>0</v>
      </c>
      <c r="F31" s="55">
        <f t="shared" si="1"/>
        <v>0</v>
      </c>
      <c r="G31" s="80"/>
      <c r="H31" s="81"/>
      <c r="I31" s="81"/>
      <c r="J31" s="82"/>
      <c r="K31" s="83"/>
      <c r="L31" s="81"/>
      <c r="M31" s="81"/>
      <c r="N31" s="84"/>
      <c r="O31" s="80"/>
      <c r="P31" s="81"/>
      <c r="Q31" s="81"/>
      <c r="R31" s="82"/>
      <c r="S31" s="80"/>
      <c r="T31" s="81"/>
      <c r="U31" s="81"/>
      <c r="V31" s="82"/>
      <c r="W31" s="80"/>
      <c r="X31" s="81"/>
      <c r="Y31" s="81"/>
      <c r="Z31" s="82"/>
      <c r="AA31" s="83"/>
      <c r="AB31" s="81"/>
      <c r="AC31" s="81"/>
      <c r="AD31" s="84"/>
      <c r="AE31" s="80"/>
      <c r="AF31" s="81"/>
      <c r="AG31" s="81"/>
      <c r="AH31" s="82"/>
      <c r="AI31" s="80"/>
      <c r="AJ31" s="81"/>
      <c r="AK31" s="81"/>
      <c r="AL31" s="82"/>
      <c r="AM31" s="79"/>
    </row>
    <row r="32" spans="1:39" ht="27" customHeight="1">
      <c r="A32" s="100">
        <v>42579</v>
      </c>
      <c r="B32" s="99" t="s">
        <v>52</v>
      </c>
      <c r="C32" s="53">
        <f t="shared" si="1"/>
        <v>0</v>
      </c>
      <c r="D32" s="54">
        <f t="shared" si="1"/>
        <v>0</v>
      </c>
      <c r="E32" s="54">
        <f t="shared" si="1"/>
        <v>0</v>
      </c>
      <c r="F32" s="55">
        <f t="shared" si="1"/>
        <v>0</v>
      </c>
      <c r="G32" s="80"/>
      <c r="H32" s="81"/>
      <c r="I32" s="81"/>
      <c r="J32" s="82"/>
      <c r="K32" s="83"/>
      <c r="L32" s="81"/>
      <c r="M32" s="81"/>
      <c r="N32" s="84"/>
      <c r="O32" s="80"/>
      <c r="P32" s="81"/>
      <c r="Q32" s="81"/>
      <c r="R32" s="82"/>
      <c r="S32" s="80"/>
      <c r="T32" s="81"/>
      <c r="U32" s="81"/>
      <c r="V32" s="82"/>
      <c r="W32" s="80"/>
      <c r="X32" s="81"/>
      <c r="Y32" s="81"/>
      <c r="Z32" s="82"/>
      <c r="AA32" s="83"/>
      <c r="AB32" s="81"/>
      <c r="AC32" s="81"/>
      <c r="AD32" s="84"/>
      <c r="AE32" s="80"/>
      <c r="AF32" s="81"/>
      <c r="AG32" s="81"/>
      <c r="AH32" s="82"/>
      <c r="AI32" s="80"/>
      <c r="AJ32" s="81"/>
      <c r="AK32" s="81"/>
      <c r="AL32" s="82"/>
      <c r="AM32" s="79"/>
    </row>
    <row r="33" spans="1:39" ht="27" customHeight="1">
      <c r="A33" s="100">
        <v>42580</v>
      </c>
      <c r="B33" s="99" t="s">
        <v>53</v>
      </c>
      <c r="C33" s="53">
        <f t="shared" si="1"/>
        <v>0</v>
      </c>
      <c r="D33" s="54">
        <f t="shared" si="1"/>
        <v>0</v>
      </c>
      <c r="E33" s="54">
        <f t="shared" si="1"/>
        <v>0</v>
      </c>
      <c r="F33" s="55">
        <f t="shared" si="1"/>
        <v>0</v>
      </c>
      <c r="G33" s="80"/>
      <c r="H33" s="81"/>
      <c r="I33" s="81"/>
      <c r="J33" s="82"/>
      <c r="K33" s="83"/>
      <c r="L33" s="81"/>
      <c r="M33" s="81"/>
      <c r="N33" s="84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3"/>
      <c r="AB33" s="81"/>
      <c r="AC33" s="81"/>
      <c r="AD33" s="84"/>
      <c r="AE33" s="80"/>
      <c r="AF33" s="81"/>
      <c r="AG33" s="81"/>
      <c r="AH33" s="82"/>
      <c r="AI33" s="80"/>
      <c r="AJ33" s="81"/>
      <c r="AK33" s="81"/>
      <c r="AL33" s="82"/>
      <c r="AM33" s="79"/>
    </row>
    <row r="34" spans="1:39" ht="27" customHeight="1">
      <c r="A34" s="100">
        <v>42581</v>
      </c>
      <c r="B34" s="99" t="s">
        <v>54</v>
      </c>
      <c r="C34" s="53">
        <f t="shared" si="1"/>
        <v>0</v>
      </c>
      <c r="D34" s="54">
        <f t="shared" si="1"/>
        <v>0</v>
      </c>
      <c r="E34" s="54">
        <f t="shared" si="1"/>
        <v>0</v>
      </c>
      <c r="F34" s="55">
        <f t="shared" si="1"/>
        <v>0</v>
      </c>
      <c r="G34" s="80"/>
      <c r="H34" s="81"/>
      <c r="I34" s="81"/>
      <c r="J34" s="82"/>
      <c r="K34" s="83"/>
      <c r="L34" s="81"/>
      <c r="M34" s="81"/>
      <c r="N34" s="84"/>
      <c r="O34" s="80"/>
      <c r="P34" s="81"/>
      <c r="Q34" s="81"/>
      <c r="R34" s="82"/>
      <c r="S34" s="80"/>
      <c r="T34" s="81"/>
      <c r="U34" s="81"/>
      <c r="V34" s="82"/>
      <c r="W34" s="80"/>
      <c r="X34" s="81"/>
      <c r="Y34" s="81"/>
      <c r="Z34" s="82"/>
      <c r="AA34" s="83"/>
      <c r="AB34" s="81"/>
      <c r="AC34" s="81"/>
      <c r="AD34" s="84"/>
      <c r="AE34" s="80"/>
      <c r="AF34" s="81"/>
      <c r="AG34" s="81"/>
      <c r="AH34" s="82"/>
      <c r="AI34" s="80"/>
      <c r="AJ34" s="81"/>
      <c r="AK34" s="81"/>
      <c r="AL34" s="82"/>
      <c r="AM34" s="79"/>
    </row>
    <row r="35" spans="1:39" ht="27" customHeight="1" thickBot="1">
      <c r="A35" s="104">
        <v>42582</v>
      </c>
      <c r="B35" s="102" t="s">
        <v>55</v>
      </c>
      <c r="C35" s="56">
        <f t="shared" si="1"/>
        <v>0</v>
      </c>
      <c r="D35" s="57">
        <f t="shared" si="1"/>
        <v>0</v>
      </c>
      <c r="E35" s="57">
        <f t="shared" si="1"/>
        <v>0</v>
      </c>
      <c r="F35" s="58">
        <f t="shared" si="1"/>
        <v>0</v>
      </c>
      <c r="G35" s="87"/>
      <c r="H35" s="88"/>
      <c r="I35" s="88"/>
      <c r="J35" s="89"/>
      <c r="K35" s="90"/>
      <c r="L35" s="88"/>
      <c r="M35" s="88"/>
      <c r="N35" s="91"/>
      <c r="O35" s="87"/>
      <c r="P35" s="88"/>
      <c r="Q35" s="88"/>
      <c r="R35" s="89"/>
      <c r="S35" s="87"/>
      <c r="T35" s="88"/>
      <c r="U35" s="88"/>
      <c r="V35" s="89"/>
      <c r="W35" s="87"/>
      <c r="X35" s="88"/>
      <c r="Y35" s="88"/>
      <c r="Z35" s="89"/>
      <c r="AA35" s="90"/>
      <c r="AB35" s="88"/>
      <c r="AC35" s="88"/>
      <c r="AD35" s="91"/>
      <c r="AE35" s="87"/>
      <c r="AF35" s="88"/>
      <c r="AG35" s="88"/>
      <c r="AH35" s="89"/>
      <c r="AI35" s="87"/>
      <c r="AJ35" s="88"/>
      <c r="AK35" s="88"/>
      <c r="AL35" s="89"/>
      <c r="AM35" s="92"/>
    </row>
    <row r="36" spans="1:39" s="10" customFormat="1" ht="30" customHeight="1" thickBot="1">
      <c r="A36" s="95"/>
      <c r="B36" s="105"/>
      <c r="C36" s="62">
        <f aca="true" t="shared" si="2" ref="C36:AL36">SUM(C5:C35)</f>
        <v>0</v>
      </c>
      <c r="D36" s="63">
        <f t="shared" si="2"/>
        <v>0</v>
      </c>
      <c r="E36" s="64">
        <f>SUM(E5:E35)</f>
        <v>0</v>
      </c>
      <c r="F36" s="65">
        <f t="shared" si="2"/>
        <v>0</v>
      </c>
      <c r="G36" s="66">
        <f t="shared" si="2"/>
        <v>0</v>
      </c>
      <c r="H36" s="63">
        <f t="shared" si="2"/>
        <v>0</v>
      </c>
      <c r="I36" s="63">
        <f t="shared" si="2"/>
        <v>0</v>
      </c>
      <c r="J36" s="65">
        <f t="shared" si="2"/>
        <v>0</v>
      </c>
      <c r="K36" s="66">
        <f t="shared" si="2"/>
        <v>0</v>
      </c>
      <c r="L36" s="63">
        <f t="shared" si="2"/>
        <v>0</v>
      </c>
      <c r="M36" s="63">
        <f t="shared" si="2"/>
        <v>0</v>
      </c>
      <c r="N36" s="65">
        <f t="shared" si="2"/>
        <v>0</v>
      </c>
      <c r="O36" s="66">
        <f>SUM(O5:O35)</f>
        <v>0</v>
      </c>
      <c r="P36" s="63">
        <f t="shared" si="2"/>
        <v>0</v>
      </c>
      <c r="Q36" s="63">
        <f t="shared" si="2"/>
        <v>0</v>
      </c>
      <c r="R36" s="65">
        <f t="shared" si="2"/>
        <v>0</v>
      </c>
      <c r="S36" s="66">
        <f t="shared" si="2"/>
        <v>0</v>
      </c>
      <c r="T36" s="63">
        <f t="shared" si="2"/>
        <v>0</v>
      </c>
      <c r="U36" s="63">
        <f t="shared" si="2"/>
        <v>0</v>
      </c>
      <c r="V36" s="65">
        <f t="shared" si="2"/>
        <v>0</v>
      </c>
      <c r="W36" s="67">
        <f t="shared" si="2"/>
        <v>0</v>
      </c>
      <c r="X36" s="63">
        <f t="shared" si="2"/>
        <v>0</v>
      </c>
      <c r="Y36" s="63">
        <f t="shared" si="2"/>
        <v>0</v>
      </c>
      <c r="Z36" s="68">
        <f t="shared" si="2"/>
        <v>0</v>
      </c>
      <c r="AA36" s="66">
        <f t="shared" si="2"/>
        <v>0</v>
      </c>
      <c r="AB36" s="63">
        <f t="shared" si="2"/>
        <v>0</v>
      </c>
      <c r="AC36" s="63">
        <f t="shared" si="2"/>
        <v>0</v>
      </c>
      <c r="AD36" s="65">
        <f t="shared" si="2"/>
        <v>0</v>
      </c>
      <c r="AE36" s="66">
        <f t="shared" si="2"/>
        <v>0</v>
      </c>
      <c r="AF36" s="63">
        <f t="shared" si="2"/>
        <v>0</v>
      </c>
      <c r="AG36" s="63">
        <f t="shared" si="2"/>
        <v>0</v>
      </c>
      <c r="AH36" s="65">
        <f t="shared" si="2"/>
        <v>0</v>
      </c>
      <c r="AI36" s="66">
        <f t="shared" si="2"/>
        <v>0</v>
      </c>
      <c r="AJ36" s="63">
        <f t="shared" si="2"/>
        <v>0</v>
      </c>
      <c r="AK36" s="63">
        <f t="shared" si="2"/>
        <v>0</v>
      </c>
      <c r="AL36" s="65">
        <f t="shared" si="2"/>
        <v>0</v>
      </c>
      <c r="AM36" s="69"/>
    </row>
  </sheetData>
  <sheetProtection/>
  <mergeCells count="17">
    <mergeCell ref="A3:B4"/>
    <mergeCell ref="A1:A2"/>
    <mergeCell ref="C1:AL2"/>
    <mergeCell ref="AM1:AM2"/>
    <mergeCell ref="C3:C4"/>
    <mergeCell ref="D3:D4"/>
    <mergeCell ref="E3:E4"/>
    <mergeCell ref="F3:F4"/>
    <mergeCell ref="G3:J3"/>
    <mergeCell ref="K3:N3"/>
    <mergeCell ref="AM3:AM4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85" zoomScaleSheetLayoutView="85" zoomScalePageLayoutView="0" workbookViewId="0" topLeftCell="A1">
      <pane xSplit="6" ySplit="4" topLeftCell="G5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G11" sqref="G11:AL11"/>
    </sheetView>
  </sheetViews>
  <sheetFormatPr defaultColWidth="9.00390625" defaultRowHeight="13.5"/>
  <cols>
    <col min="1" max="1" width="10.50390625" style="0" bestFit="1" customWidth="1"/>
    <col min="2" max="2" width="3.50390625" style="0" bestFit="1" customWidth="1"/>
    <col min="3" max="6" width="8.75390625" style="0" customWidth="1"/>
    <col min="7" max="38" width="7.625" style="0" customWidth="1"/>
    <col min="39" max="39" width="25.75390625" style="9" customWidth="1"/>
    <col min="40" max="16384" width="9.00390625" style="1" customWidth="1"/>
  </cols>
  <sheetData>
    <row r="1" spans="1:39" ht="18.75">
      <c r="A1" s="181" t="s">
        <v>44</v>
      </c>
      <c r="B1" s="93"/>
      <c r="C1" s="189" t="s">
        <v>72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68"/>
    </row>
    <row r="2" spans="1:39" ht="19.5" thickBot="1">
      <c r="A2" s="182"/>
      <c r="B2" s="9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69"/>
    </row>
    <row r="3" spans="1:39" ht="27.75" customHeight="1">
      <c r="A3" s="192" t="s">
        <v>20</v>
      </c>
      <c r="B3" s="193"/>
      <c r="C3" s="179" t="s">
        <v>22</v>
      </c>
      <c r="D3" s="170" t="s">
        <v>21</v>
      </c>
      <c r="E3" s="172" t="s">
        <v>23</v>
      </c>
      <c r="F3" s="183" t="s">
        <v>24</v>
      </c>
      <c r="G3" s="185" t="s">
        <v>0</v>
      </c>
      <c r="H3" s="177"/>
      <c r="I3" s="177"/>
      <c r="J3" s="178"/>
      <c r="K3" s="185" t="s">
        <v>1</v>
      </c>
      <c r="L3" s="177"/>
      <c r="M3" s="177"/>
      <c r="N3" s="178"/>
      <c r="O3" s="177" t="s">
        <v>2</v>
      </c>
      <c r="P3" s="177"/>
      <c r="Q3" s="177"/>
      <c r="R3" s="177"/>
      <c r="S3" s="185" t="s">
        <v>3</v>
      </c>
      <c r="T3" s="177"/>
      <c r="U3" s="177"/>
      <c r="V3" s="178"/>
      <c r="W3" s="185" t="s">
        <v>4</v>
      </c>
      <c r="X3" s="177"/>
      <c r="Y3" s="177"/>
      <c r="Z3" s="178"/>
      <c r="AA3" s="176" t="s">
        <v>5</v>
      </c>
      <c r="AB3" s="177"/>
      <c r="AC3" s="177"/>
      <c r="AD3" s="178"/>
      <c r="AE3" s="176" t="s">
        <v>45</v>
      </c>
      <c r="AF3" s="177"/>
      <c r="AG3" s="177"/>
      <c r="AH3" s="178"/>
      <c r="AI3" s="186" t="s">
        <v>15</v>
      </c>
      <c r="AJ3" s="187"/>
      <c r="AK3" s="187"/>
      <c r="AL3" s="188"/>
      <c r="AM3" s="174" t="s">
        <v>19</v>
      </c>
    </row>
    <row r="4" spans="1:39" ht="21" customHeight="1" thickBot="1">
      <c r="A4" s="194"/>
      <c r="B4" s="195"/>
      <c r="C4" s="180"/>
      <c r="D4" s="171"/>
      <c r="E4" s="173"/>
      <c r="F4" s="184"/>
      <c r="G4" s="47" t="s">
        <v>16</v>
      </c>
      <c r="H4" s="48" t="s">
        <v>17</v>
      </c>
      <c r="I4" s="48" t="s">
        <v>18</v>
      </c>
      <c r="J4" s="49" t="s">
        <v>17</v>
      </c>
      <c r="K4" s="47" t="s">
        <v>16</v>
      </c>
      <c r="L4" s="48" t="s">
        <v>17</v>
      </c>
      <c r="M4" s="48" t="s">
        <v>18</v>
      </c>
      <c r="N4" s="49" t="s">
        <v>17</v>
      </c>
      <c r="O4" s="50" t="s">
        <v>16</v>
      </c>
      <c r="P4" s="51" t="s">
        <v>17</v>
      </c>
      <c r="Q4" s="51" t="s">
        <v>18</v>
      </c>
      <c r="R4" s="52" t="s">
        <v>17</v>
      </c>
      <c r="S4" s="47" t="s">
        <v>16</v>
      </c>
      <c r="T4" s="48" t="s">
        <v>17</v>
      </c>
      <c r="U4" s="48" t="s">
        <v>18</v>
      </c>
      <c r="V4" s="49" t="s">
        <v>17</v>
      </c>
      <c r="W4" s="47" t="s">
        <v>16</v>
      </c>
      <c r="X4" s="48" t="s">
        <v>17</v>
      </c>
      <c r="Y4" s="48" t="s">
        <v>18</v>
      </c>
      <c r="Z4" s="49" t="s">
        <v>17</v>
      </c>
      <c r="AA4" s="47" t="s">
        <v>16</v>
      </c>
      <c r="AB4" s="48" t="s">
        <v>17</v>
      </c>
      <c r="AC4" s="48" t="s">
        <v>18</v>
      </c>
      <c r="AD4" s="49" t="s">
        <v>17</v>
      </c>
      <c r="AE4" s="47" t="s">
        <v>16</v>
      </c>
      <c r="AF4" s="48" t="s">
        <v>17</v>
      </c>
      <c r="AG4" s="48" t="s">
        <v>18</v>
      </c>
      <c r="AH4" s="49" t="s">
        <v>17</v>
      </c>
      <c r="AI4" s="47" t="s">
        <v>16</v>
      </c>
      <c r="AJ4" s="48" t="s">
        <v>17</v>
      </c>
      <c r="AK4" s="48" t="s">
        <v>18</v>
      </c>
      <c r="AL4" s="49" t="s">
        <v>17</v>
      </c>
      <c r="AM4" s="175"/>
    </row>
    <row r="5" spans="1:39" ht="27" customHeight="1">
      <c r="A5" s="96">
        <v>42583</v>
      </c>
      <c r="B5" s="99" t="s">
        <v>56</v>
      </c>
      <c r="C5" s="59">
        <f>G5+K5+O5+S5+W5+AA5+AE5+AI5</f>
        <v>0</v>
      </c>
      <c r="D5" s="60">
        <f aca="true" t="shared" si="0" ref="D5:F20">H5+L5+P5+T5+X5+AB5+AF5+AJ5</f>
        <v>0</v>
      </c>
      <c r="E5" s="60">
        <f t="shared" si="0"/>
        <v>0</v>
      </c>
      <c r="F5" s="61">
        <f t="shared" si="0"/>
        <v>0</v>
      </c>
      <c r="G5" s="72"/>
      <c r="H5" s="73"/>
      <c r="I5" s="73"/>
      <c r="J5" s="74"/>
      <c r="K5" s="75"/>
      <c r="L5" s="76"/>
      <c r="M5" s="76"/>
      <c r="N5" s="77"/>
      <c r="O5" s="78"/>
      <c r="P5" s="73"/>
      <c r="Q5" s="73"/>
      <c r="R5" s="74"/>
      <c r="S5" s="78"/>
      <c r="T5" s="73"/>
      <c r="U5" s="73"/>
      <c r="V5" s="74"/>
      <c r="W5" s="78"/>
      <c r="X5" s="73"/>
      <c r="Y5" s="73"/>
      <c r="Z5" s="74"/>
      <c r="AA5" s="75"/>
      <c r="AB5" s="76"/>
      <c r="AC5" s="76"/>
      <c r="AD5" s="77"/>
      <c r="AE5" s="78"/>
      <c r="AF5" s="73"/>
      <c r="AG5" s="73"/>
      <c r="AH5" s="74"/>
      <c r="AI5" s="78"/>
      <c r="AJ5" s="73"/>
      <c r="AK5" s="73"/>
      <c r="AL5" s="74"/>
      <c r="AM5" s="79"/>
    </row>
    <row r="6" spans="1:39" ht="27" customHeight="1">
      <c r="A6" s="100">
        <v>42584</v>
      </c>
      <c r="B6" s="99" t="s">
        <v>50</v>
      </c>
      <c r="C6" s="53">
        <f>G6+K6+O6+S6+W6+AA6+AE6+AI6</f>
        <v>0</v>
      </c>
      <c r="D6" s="54">
        <f t="shared" si="0"/>
        <v>0</v>
      </c>
      <c r="E6" s="54">
        <f t="shared" si="0"/>
        <v>0</v>
      </c>
      <c r="F6" s="55">
        <f t="shared" si="0"/>
        <v>0</v>
      </c>
      <c r="G6" s="80"/>
      <c r="H6" s="81"/>
      <c r="I6" s="81"/>
      <c r="J6" s="82"/>
      <c r="K6" s="83"/>
      <c r="L6" s="81"/>
      <c r="M6" s="81"/>
      <c r="N6" s="84"/>
      <c r="O6" s="80"/>
      <c r="P6" s="81"/>
      <c r="Q6" s="81"/>
      <c r="R6" s="82"/>
      <c r="S6" s="80"/>
      <c r="T6" s="81"/>
      <c r="U6" s="81"/>
      <c r="V6" s="82"/>
      <c r="W6" s="80"/>
      <c r="X6" s="81"/>
      <c r="Y6" s="81"/>
      <c r="Z6" s="82"/>
      <c r="AA6" s="83"/>
      <c r="AB6" s="81"/>
      <c r="AC6" s="81"/>
      <c r="AD6" s="84"/>
      <c r="AE6" s="80"/>
      <c r="AF6" s="81"/>
      <c r="AG6" s="81"/>
      <c r="AH6" s="82"/>
      <c r="AI6" s="80"/>
      <c r="AJ6" s="81"/>
      <c r="AK6" s="81"/>
      <c r="AL6" s="82"/>
      <c r="AM6" s="79"/>
    </row>
    <row r="7" spans="1:39" ht="27" customHeight="1">
      <c r="A7" s="100">
        <v>42585</v>
      </c>
      <c r="B7" s="99" t="s">
        <v>51</v>
      </c>
      <c r="C7" s="53">
        <f>G7+K7+O7+S7+W7+AA7+AE7+AI7</f>
        <v>0</v>
      </c>
      <c r="D7" s="54">
        <f t="shared" si="0"/>
        <v>0</v>
      </c>
      <c r="E7" s="54">
        <f t="shared" si="0"/>
        <v>0</v>
      </c>
      <c r="F7" s="55">
        <f t="shared" si="0"/>
        <v>0</v>
      </c>
      <c r="G7" s="80"/>
      <c r="H7" s="81"/>
      <c r="I7" s="81"/>
      <c r="J7" s="82"/>
      <c r="K7" s="83"/>
      <c r="L7" s="81"/>
      <c r="M7" s="81"/>
      <c r="N7" s="84"/>
      <c r="O7" s="80"/>
      <c r="P7" s="81"/>
      <c r="Q7" s="81"/>
      <c r="R7" s="82"/>
      <c r="S7" s="80"/>
      <c r="T7" s="81"/>
      <c r="U7" s="81"/>
      <c r="V7" s="82"/>
      <c r="W7" s="80"/>
      <c r="X7" s="81"/>
      <c r="Y7" s="81"/>
      <c r="Z7" s="82"/>
      <c r="AA7" s="83"/>
      <c r="AB7" s="81"/>
      <c r="AC7" s="81"/>
      <c r="AD7" s="84"/>
      <c r="AE7" s="80"/>
      <c r="AF7" s="81"/>
      <c r="AG7" s="81"/>
      <c r="AH7" s="82"/>
      <c r="AI7" s="80"/>
      <c r="AJ7" s="81"/>
      <c r="AK7" s="81"/>
      <c r="AL7" s="82"/>
      <c r="AM7" s="79"/>
    </row>
    <row r="8" spans="1:39" ht="27" customHeight="1">
      <c r="A8" s="100">
        <v>42586</v>
      </c>
      <c r="B8" s="99" t="s">
        <v>52</v>
      </c>
      <c r="C8" s="53">
        <f aca="true" t="shared" si="1" ref="C8:F32">G8+K8+O8+S8+W8+AA8+AE8+AI8</f>
        <v>0</v>
      </c>
      <c r="D8" s="54">
        <f t="shared" si="0"/>
        <v>0</v>
      </c>
      <c r="E8" s="54">
        <f t="shared" si="0"/>
        <v>0</v>
      </c>
      <c r="F8" s="55">
        <f t="shared" si="0"/>
        <v>0</v>
      </c>
      <c r="G8" s="80"/>
      <c r="H8" s="81"/>
      <c r="I8" s="81"/>
      <c r="J8" s="82"/>
      <c r="K8" s="83"/>
      <c r="L8" s="81"/>
      <c r="M8" s="81"/>
      <c r="N8" s="84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83"/>
      <c r="AB8" s="81"/>
      <c r="AC8" s="81"/>
      <c r="AD8" s="84"/>
      <c r="AE8" s="80"/>
      <c r="AF8" s="81"/>
      <c r="AG8" s="81"/>
      <c r="AH8" s="82"/>
      <c r="AI8" s="80"/>
      <c r="AJ8" s="81"/>
      <c r="AK8" s="81"/>
      <c r="AL8" s="82"/>
      <c r="AM8" s="79"/>
    </row>
    <row r="9" spans="1:39" ht="27" customHeight="1">
      <c r="A9" s="100">
        <v>42587</v>
      </c>
      <c r="B9" s="99" t="s">
        <v>53</v>
      </c>
      <c r="C9" s="53">
        <f t="shared" si="1"/>
        <v>0</v>
      </c>
      <c r="D9" s="54">
        <f t="shared" si="0"/>
        <v>0</v>
      </c>
      <c r="E9" s="54">
        <f t="shared" si="0"/>
        <v>0</v>
      </c>
      <c r="F9" s="55">
        <f t="shared" si="0"/>
        <v>0</v>
      </c>
      <c r="G9" s="80"/>
      <c r="H9" s="81"/>
      <c r="I9" s="81"/>
      <c r="J9" s="82"/>
      <c r="K9" s="83"/>
      <c r="L9" s="81"/>
      <c r="M9" s="81"/>
      <c r="N9" s="84"/>
      <c r="O9" s="80"/>
      <c r="P9" s="81"/>
      <c r="Q9" s="81"/>
      <c r="R9" s="82"/>
      <c r="S9" s="80"/>
      <c r="T9" s="81"/>
      <c r="U9" s="81"/>
      <c r="V9" s="82"/>
      <c r="W9" s="80"/>
      <c r="X9" s="81"/>
      <c r="Y9" s="81"/>
      <c r="Z9" s="82"/>
      <c r="AA9" s="83"/>
      <c r="AB9" s="81"/>
      <c r="AC9" s="81"/>
      <c r="AD9" s="84"/>
      <c r="AE9" s="80"/>
      <c r="AF9" s="81"/>
      <c r="AG9" s="81"/>
      <c r="AH9" s="82"/>
      <c r="AI9" s="80"/>
      <c r="AJ9" s="81"/>
      <c r="AK9" s="81"/>
      <c r="AL9" s="82"/>
      <c r="AM9" s="79"/>
    </row>
    <row r="10" spans="1:39" ht="27" customHeight="1">
      <c r="A10" s="100">
        <v>42588</v>
      </c>
      <c r="B10" s="99" t="s">
        <v>54</v>
      </c>
      <c r="C10" s="53">
        <f t="shared" si="1"/>
        <v>0</v>
      </c>
      <c r="D10" s="54">
        <f t="shared" si="0"/>
        <v>0</v>
      </c>
      <c r="E10" s="54">
        <f t="shared" si="0"/>
        <v>0</v>
      </c>
      <c r="F10" s="55">
        <f t="shared" si="0"/>
        <v>0</v>
      </c>
      <c r="G10" s="80"/>
      <c r="H10" s="81"/>
      <c r="I10" s="81"/>
      <c r="J10" s="82"/>
      <c r="K10" s="83"/>
      <c r="L10" s="81"/>
      <c r="M10" s="81"/>
      <c r="N10" s="84"/>
      <c r="O10" s="80"/>
      <c r="P10" s="81"/>
      <c r="Q10" s="81"/>
      <c r="R10" s="82"/>
      <c r="S10" s="80"/>
      <c r="T10" s="81"/>
      <c r="U10" s="81"/>
      <c r="V10" s="82"/>
      <c r="W10" s="80"/>
      <c r="X10" s="81"/>
      <c r="Y10" s="81"/>
      <c r="Z10" s="82"/>
      <c r="AA10" s="83"/>
      <c r="AB10" s="81"/>
      <c r="AC10" s="81"/>
      <c r="AD10" s="84"/>
      <c r="AE10" s="80"/>
      <c r="AF10" s="81"/>
      <c r="AG10" s="81"/>
      <c r="AH10" s="82"/>
      <c r="AI10" s="80"/>
      <c r="AJ10" s="81"/>
      <c r="AK10" s="81"/>
      <c r="AL10" s="82"/>
      <c r="AM10" s="79"/>
    </row>
    <row r="11" spans="1:39" ht="27" customHeight="1">
      <c r="A11" s="100">
        <v>42589</v>
      </c>
      <c r="B11" s="99" t="s">
        <v>55</v>
      </c>
      <c r="C11" s="53">
        <f t="shared" si="1"/>
        <v>0</v>
      </c>
      <c r="D11" s="54">
        <f t="shared" si="0"/>
        <v>0</v>
      </c>
      <c r="E11" s="54">
        <f t="shared" si="0"/>
        <v>0</v>
      </c>
      <c r="F11" s="55">
        <f t="shared" si="0"/>
        <v>0</v>
      </c>
      <c r="G11" s="80"/>
      <c r="H11" s="81"/>
      <c r="I11" s="81"/>
      <c r="J11" s="82"/>
      <c r="K11" s="83"/>
      <c r="L11" s="81"/>
      <c r="M11" s="81"/>
      <c r="N11" s="84"/>
      <c r="O11" s="80"/>
      <c r="P11" s="81"/>
      <c r="Q11" s="81"/>
      <c r="R11" s="82"/>
      <c r="S11" s="80"/>
      <c r="T11" s="81"/>
      <c r="U11" s="81"/>
      <c r="V11" s="82"/>
      <c r="W11" s="80"/>
      <c r="X11" s="81"/>
      <c r="Y11" s="81"/>
      <c r="Z11" s="82"/>
      <c r="AA11" s="83"/>
      <c r="AB11" s="81"/>
      <c r="AC11" s="81"/>
      <c r="AD11" s="84"/>
      <c r="AE11" s="80"/>
      <c r="AF11" s="81"/>
      <c r="AG11" s="81"/>
      <c r="AH11" s="82"/>
      <c r="AI11" s="80"/>
      <c r="AJ11" s="81"/>
      <c r="AK11" s="81"/>
      <c r="AL11" s="82"/>
      <c r="AM11" s="79"/>
    </row>
    <row r="12" spans="1:39" ht="27" customHeight="1">
      <c r="A12" s="100">
        <v>42590</v>
      </c>
      <c r="B12" s="99" t="s">
        <v>56</v>
      </c>
      <c r="C12" s="53">
        <f t="shared" si="1"/>
        <v>0</v>
      </c>
      <c r="D12" s="54">
        <f t="shared" si="0"/>
        <v>0</v>
      </c>
      <c r="E12" s="54">
        <f t="shared" si="0"/>
        <v>0</v>
      </c>
      <c r="F12" s="55">
        <f t="shared" si="0"/>
        <v>0</v>
      </c>
      <c r="G12" s="80"/>
      <c r="H12" s="81"/>
      <c r="I12" s="81"/>
      <c r="J12" s="82"/>
      <c r="K12" s="83"/>
      <c r="L12" s="81"/>
      <c r="M12" s="81"/>
      <c r="N12" s="84"/>
      <c r="O12" s="80"/>
      <c r="P12" s="81"/>
      <c r="Q12" s="81"/>
      <c r="R12" s="82"/>
      <c r="S12" s="80"/>
      <c r="T12" s="81"/>
      <c r="U12" s="85"/>
      <c r="V12" s="86"/>
      <c r="W12" s="80"/>
      <c r="X12" s="81"/>
      <c r="Y12" s="81"/>
      <c r="Z12" s="82"/>
      <c r="AA12" s="83"/>
      <c r="AB12" s="81"/>
      <c r="AC12" s="81"/>
      <c r="AD12" s="84"/>
      <c r="AE12" s="80"/>
      <c r="AF12" s="81"/>
      <c r="AG12" s="85"/>
      <c r="AH12" s="86"/>
      <c r="AI12" s="80"/>
      <c r="AJ12" s="81"/>
      <c r="AK12" s="81"/>
      <c r="AL12" s="82"/>
      <c r="AM12" s="79"/>
    </row>
    <row r="13" spans="1:39" ht="27" customHeight="1">
      <c r="A13" s="100">
        <v>42591</v>
      </c>
      <c r="B13" s="99" t="s">
        <v>50</v>
      </c>
      <c r="C13" s="53">
        <f t="shared" si="1"/>
        <v>0</v>
      </c>
      <c r="D13" s="54">
        <f t="shared" si="0"/>
        <v>0</v>
      </c>
      <c r="E13" s="54">
        <f t="shared" si="0"/>
        <v>0</v>
      </c>
      <c r="F13" s="55">
        <f t="shared" si="0"/>
        <v>0</v>
      </c>
      <c r="G13" s="80"/>
      <c r="H13" s="81"/>
      <c r="I13" s="81"/>
      <c r="J13" s="82"/>
      <c r="K13" s="83"/>
      <c r="L13" s="81"/>
      <c r="M13" s="81"/>
      <c r="N13" s="84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3"/>
      <c r="AB13" s="81"/>
      <c r="AC13" s="81"/>
      <c r="AD13" s="84"/>
      <c r="AE13" s="80"/>
      <c r="AF13" s="81"/>
      <c r="AG13" s="81"/>
      <c r="AH13" s="82"/>
      <c r="AI13" s="80"/>
      <c r="AJ13" s="81"/>
      <c r="AK13" s="81"/>
      <c r="AL13" s="82"/>
      <c r="AM13" s="79"/>
    </row>
    <row r="14" spans="1:39" ht="27" customHeight="1">
      <c r="A14" s="100">
        <v>42592</v>
      </c>
      <c r="B14" s="99" t="s">
        <v>51</v>
      </c>
      <c r="C14" s="53">
        <f t="shared" si="1"/>
        <v>0</v>
      </c>
      <c r="D14" s="54">
        <f t="shared" si="0"/>
        <v>0</v>
      </c>
      <c r="E14" s="54">
        <f t="shared" si="0"/>
        <v>0</v>
      </c>
      <c r="F14" s="55">
        <f t="shared" si="0"/>
        <v>0</v>
      </c>
      <c r="G14" s="80"/>
      <c r="H14" s="81"/>
      <c r="I14" s="81"/>
      <c r="J14" s="82"/>
      <c r="K14" s="83"/>
      <c r="L14" s="81"/>
      <c r="M14" s="81"/>
      <c r="N14" s="84"/>
      <c r="O14" s="80"/>
      <c r="P14" s="81"/>
      <c r="Q14" s="81"/>
      <c r="R14" s="82"/>
      <c r="S14" s="80"/>
      <c r="T14" s="81"/>
      <c r="U14" s="81"/>
      <c r="V14" s="82"/>
      <c r="W14" s="80"/>
      <c r="X14" s="81"/>
      <c r="Y14" s="81"/>
      <c r="Z14" s="82"/>
      <c r="AA14" s="83"/>
      <c r="AB14" s="81"/>
      <c r="AC14" s="81"/>
      <c r="AD14" s="84"/>
      <c r="AE14" s="80"/>
      <c r="AF14" s="81"/>
      <c r="AG14" s="81"/>
      <c r="AH14" s="82"/>
      <c r="AI14" s="80"/>
      <c r="AJ14" s="81"/>
      <c r="AK14" s="81"/>
      <c r="AL14" s="82"/>
      <c r="AM14" s="79"/>
    </row>
    <row r="15" spans="1:39" ht="27" customHeight="1">
      <c r="A15" s="100">
        <v>42593</v>
      </c>
      <c r="B15" s="99" t="s">
        <v>52</v>
      </c>
      <c r="C15" s="53">
        <f t="shared" si="1"/>
        <v>0</v>
      </c>
      <c r="D15" s="54">
        <f t="shared" si="0"/>
        <v>0</v>
      </c>
      <c r="E15" s="54">
        <f t="shared" si="0"/>
        <v>0</v>
      </c>
      <c r="F15" s="55">
        <f t="shared" si="0"/>
        <v>0</v>
      </c>
      <c r="G15" s="80"/>
      <c r="H15" s="81"/>
      <c r="I15" s="81"/>
      <c r="J15" s="82"/>
      <c r="K15" s="83"/>
      <c r="L15" s="81"/>
      <c r="M15" s="81"/>
      <c r="N15" s="84"/>
      <c r="O15" s="80"/>
      <c r="P15" s="81"/>
      <c r="Q15" s="81"/>
      <c r="R15" s="82"/>
      <c r="S15" s="80"/>
      <c r="T15" s="81"/>
      <c r="U15" s="81"/>
      <c r="V15" s="82"/>
      <c r="W15" s="80"/>
      <c r="X15" s="81"/>
      <c r="Y15" s="81"/>
      <c r="Z15" s="82"/>
      <c r="AA15" s="83"/>
      <c r="AB15" s="81"/>
      <c r="AC15" s="81"/>
      <c r="AD15" s="84"/>
      <c r="AE15" s="80"/>
      <c r="AF15" s="81"/>
      <c r="AG15" s="81"/>
      <c r="AH15" s="82"/>
      <c r="AI15" s="80"/>
      <c r="AJ15" s="81"/>
      <c r="AK15" s="81"/>
      <c r="AL15" s="82"/>
      <c r="AM15" s="79"/>
    </row>
    <row r="16" spans="1:39" ht="27" customHeight="1">
      <c r="A16" s="100">
        <v>42594</v>
      </c>
      <c r="B16" s="99" t="s">
        <v>53</v>
      </c>
      <c r="C16" s="53">
        <f t="shared" si="1"/>
        <v>0</v>
      </c>
      <c r="D16" s="54">
        <f t="shared" si="0"/>
        <v>0</v>
      </c>
      <c r="E16" s="54">
        <f t="shared" si="0"/>
        <v>0</v>
      </c>
      <c r="F16" s="55">
        <f t="shared" si="0"/>
        <v>0</v>
      </c>
      <c r="G16" s="80"/>
      <c r="H16" s="81"/>
      <c r="I16" s="81"/>
      <c r="J16" s="82"/>
      <c r="K16" s="83"/>
      <c r="L16" s="81"/>
      <c r="M16" s="81"/>
      <c r="N16" s="84"/>
      <c r="O16" s="80"/>
      <c r="P16" s="81"/>
      <c r="Q16" s="81"/>
      <c r="R16" s="82"/>
      <c r="S16" s="80"/>
      <c r="T16" s="81"/>
      <c r="U16" s="81"/>
      <c r="V16" s="82"/>
      <c r="W16" s="80"/>
      <c r="X16" s="81"/>
      <c r="Y16" s="81"/>
      <c r="Z16" s="82"/>
      <c r="AA16" s="83"/>
      <c r="AB16" s="81"/>
      <c r="AC16" s="81"/>
      <c r="AD16" s="84"/>
      <c r="AE16" s="80"/>
      <c r="AF16" s="81"/>
      <c r="AG16" s="81"/>
      <c r="AH16" s="82"/>
      <c r="AI16" s="80"/>
      <c r="AJ16" s="81"/>
      <c r="AK16" s="81"/>
      <c r="AL16" s="82"/>
      <c r="AM16" s="79"/>
    </row>
    <row r="17" spans="1:39" ht="27" customHeight="1">
      <c r="A17" s="100">
        <v>42595</v>
      </c>
      <c r="B17" s="99" t="s">
        <v>54</v>
      </c>
      <c r="C17" s="53">
        <f t="shared" si="1"/>
        <v>0</v>
      </c>
      <c r="D17" s="54">
        <f t="shared" si="0"/>
        <v>0</v>
      </c>
      <c r="E17" s="54">
        <f t="shared" si="0"/>
        <v>0</v>
      </c>
      <c r="F17" s="55">
        <f t="shared" si="0"/>
        <v>0</v>
      </c>
      <c r="G17" s="80"/>
      <c r="H17" s="81"/>
      <c r="I17" s="81"/>
      <c r="J17" s="82"/>
      <c r="K17" s="83"/>
      <c r="L17" s="81"/>
      <c r="M17" s="81"/>
      <c r="N17" s="84"/>
      <c r="O17" s="80"/>
      <c r="P17" s="81"/>
      <c r="Q17" s="81"/>
      <c r="R17" s="82"/>
      <c r="S17" s="80"/>
      <c r="T17" s="81"/>
      <c r="U17" s="81"/>
      <c r="V17" s="82"/>
      <c r="W17" s="80"/>
      <c r="X17" s="81"/>
      <c r="Y17" s="81"/>
      <c r="Z17" s="82"/>
      <c r="AA17" s="83"/>
      <c r="AB17" s="81"/>
      <c r="AC17" s="81"/>
      <c r="AD17" s="84"/>
      <c r="AE17" s="80"/>
      <c r="AF17" s="81"/>
      <c r="AG17" s="81"/>
      <c r="AH17" s="82"/>
      <c r="AI17" s="80"/>
      <c r="AJ17" s="81"/>
      <c r="AK17" s="81"/>
      <c r="AL17" s="82"/>
      <c r="AM17" s="79"/>
    </row>
    <row r="18" spans="1:39" ht="27" customHeight="1">
      <c r="A18" s="100">
        <v>42596</v>
      </c>
      <c r="B18" s="99" t="s">
        <v>55</v>
      </c>
      <c r="C18" s="53">
        <f t="shared" si="1"/>
        <v>0</v>
      </c>
      <c r="D18" s="54">
        <f t="shared" si="0"/>
        <v>0</v>
      </c>
      <c r="E18" s="54">
        <f t="shared" si="0"/>
        <v>0</v>
      </c>
      <c r="F18" s="55">
        <f t="shared" si="0"/>
        <v>0</v>
      </c>
      <c r="G18" s="80"/>
      <c r="H18" s="81"/>
      <c r="I18" s="81"/>
      <c r="J18" s="82"/>
      <c r="K18" s="83"/>
      <c r="L18" s="81"/>
      <c r="M18" s="81"/>
      <c r="N18" s="84"/>
      <c r="O18" s="80"/>
      <c r="P18" s="81"/>
      <c r="Q18" s="81"/>
      <c r="R18" s="82"/>
      <c r="S18" s="80"/>
      <c r="T18" s="81"/>
      <c r="U18" s="81"/>
      <c r="V18" s="82"/>
      <c r="W18" s="80"/>
      <c r="X18" s="81"/>
      <c r="Y18" s="81"/>
      <c r="Z18" s="82"/>
      <c r="AA18" s="83"/>
      <c r="AB18" s="81"/>
      <c r="AC18" s="81"/>
      <c r="AD18" s="84"/>
      <c r="AE18" s="80"/>
      <c r="AF18" s="81"/>
      <c r="AG18" s="81"/>
      <c r="AH18" s="82"/>
      <c r="AI18" s="80"/>
      <c r="AJ18" s="81"/>
      <c r="AK18" s="81"/>
      <c r="AL18" s="82"/>
      <c r="AM18" s="79"/>
    </row>
    <row r="19" spans="1:39" ht="27" customHeight="1">
      <c r="A19" s="100">
        <v>42597</v>
      </c>
      <c r="B19" s="99" t="s">
        <v>56</v>
      </c>
      <c r="C19" s="53">
        <f t="shared" si="1"/>
        <v>0</v>
      </c>
      <c r="D19" s="54">
        <f t="shared" si="0"/>
        <v>0</v>
      </c>
      <c r="E19" s="54">
        <f t="shared" si="0"/>
        <v>0</v>
      </c>
      <c r="F19" s="55">
        <f t="shared" si="0"/>
        <v>0</v>
      </c>
      <c r="G19" s="80"/>
      <c r="H19" s="81"/>
      <c r="I19" s="81"/>
      <c r="J19" s="82"/>
      <c r="K19" s="83"/>
      <c r="L19" s="81"/>
      <c r="M19" s="81"/>
      <c r="N19" s="84"/>
      <c r="O19" s="80"/>
      <c r="P19" s="81"/>
      <c r="Q19" s="81"/>
      <c r="R19" s="82"/>
      <c r="S19" s="80"/>
      <c r="T19" s="81"/>
      <c r="U19" s="81"/>
      <c r="V19" s="82"/>
      <c r="W19" s="80"/>
      <c r="X19" s="81"/>
      <c r="Y19" s="81"/>
      <c r="Z19" s="82"/>
      <c r="AA19" s="83"/>
      <c r="AB19" s="81"/>
      <c r="AC19" s="81"/>
      <c r="AD19" s="84"/>
      <c r="AE19" s="80"/>
      <c r="AF19" s="81"/>
      <c r="AG19" s="81"/>
      <c r="AH19" s="82"/>
      <c r="AI19" s="80"/>
      <c r="AJ19" s="81"/>
      <c r="AK19" s="81"/>
      <c r="AL19" s="82"/>
      <c r="AM19" s="79"/>
    </row>
    <row r="20" spans="1:39" ht="27" customHeight="1">
      <c r="A20" s="100">
        <v>42598</v>
      </c>
      <c r="B20" s="99" t="s">
        <v>50</v>
      </c>
      <c r="C20" s="53">
        <f t="shared" si="1"/>
        <v>0</v>
      </c>
      <c r="D20" s="54">
        <f t="shared" si="0"/>
        <v>0</v>
      </c>
      <c r="E20" s="54">
        <f t="shared" si="0"/>
        <v>0</v>
      </c>
      <c r="F20" s="55">
        <f t="shared" si="0"/>
        <v>0</v>
      </c>
      <c r="G20" s="80"/>
      <c r="H20" s="81"/>
      <c r="I20" s="81"/>
      <c r="J20" s="82"/>
      <c r="K20" s="83"/>
      <c r="L20" s="81"/>
      <c r="M20" s="81"/>
      <c r="N20" s="84"/>
      <c r="O20" s="80"/>
      <c r="P20" s="81"/>
      <c r="Q20" s="81"/>
      <c r="R20" s="82"/>
      <c r="S20" s="80"/>
      <c r="T20" s="81"/>
      <c r="U20" s="81"/>
      <c r="V20" s="82"/>
      <c r="W20" s="80"/>
      <c r="X20" s="81"/>
      <c r="Y20" s="81"/>
      <c r="Z20" s="82"/>
      <c r="AA20" s="83"/>
      <c r="AB20" s="81"/>
      <c r="AC20" s="81"/>
      <c r="AD20" s="84"/>
      <c r="AE20" s="80"/>
      <c r="AF20" s="81"/>
      <c r="AG20" s="81"/>
      <c r="AH20" s="82"/>
      <c r="AI20" s="80"/>
      <c r="AJ20" s="81"/>
      <c r="AK20" s="81"/>
      <c r="AL20" s="82"/>
      <c r="AM20" s="79"/>
    </row>
    <row r="21" spans="1:39" ht="27" customHeight="1">
      <c r="A21" s="100">
        <v>42599</v>
      </c>
      <c r="B21" s="99" t="s">
        <v>51</v>
      </c>
      <c r="C21" s="53">
        <f t="shared" si="1"/>
        <v>0</v>
      </c>
      <c r="D21" s="54">
        <f t="shared" si="1"/>
        <v>0</v>
      </c>
      <c r="E21" s="54">
        <f t="shared" si="1"/>
        <v>0</v>
      </c>
      <c r="F21" s="55">
        <f t="shared" si="1"/>
        <v>0</v>
      </c>
      <c r="G21" s="80"/>
      <c r="H21" s="81"/>
      <c r="I21" s="81"/>
      <c r="J21" s="82"/>
      <c r="K21" s="83"/>
      <c r="L21" s="81"/>
      <c r="M21" s="81"/>
      <c r="N21" s="84"/>
      <c r="O21" s="80"/>
      <c r="P21" s="81"/>
      <c r="Q21" s="81"/>
      <c r="R21" s="82"/>
      <c r="S21" s="80"/>
      <c r="T21" s="81"/>
      <c r="U21" s="81"/>
      <c r="V21" s="82"/>
      <c r="W21" s="80"/>
      <c r="X21" s="81"/>
      <c r="Y21" s="81"/>
      <c r="Z21" s="82"/>
      <c r="AA21" s="83"/>
      <c r="AB21" s="81"/>
      <c r="AC21" s="81"/>
      <c r="AD21" s="84"/>
      <c r="AE21" s="80"/>
      <c r="AF21" s="81"/>
      <c r="AG21" s="81"/>
      <c r="AH21" s="82"/>
      <c r="AI21" s="80"/>
      <c r="AJ21" s="81"/>
      <c r="AK21" s="81"/>
      <c r="AL21" s="82"/>
      <c r="AM21" s="79"/>
    </row>
    <row r="22" spans="1:39" ht="27" customHeight="1">
      <c r="A22" s="100">
        <v>42600</v>
      </c>
      <c r="B22" s="99" t="s">
        <v>52</v>
      </c>
      <c r="C22" s="53">
        <f t="shared" si="1"/>
        <v>0</v>
      </c>
      <c r="D22" s="54">
        <f t="shared" si="1"/>
        <v>0</v>
      </c>
      <c r="E22" s="54">
        <f t="shared" si="1"/>
        <v>0</v>
      </c>
      <c r="F22" s="55">
        <f t="shared" si="1"/>
        <v>0</v>
      </c>
      <c r="G22" s="80"/>
      <c r="H22" s="81"/>
      <c r="I22" s="81"/>
      <c r="J22" s="82"/>
      <c r="K22" s="83"/>
      <c r="L22" s="81"/>
      <c r="M22" s="81"/>
      <c r="N22" s="84"/>
      <c r="O22" s="80"/>
      <c r="P22" s="81"/>
      <c r="Q22" s="81"/>
      <c r="R22" s="82"/>
      <c r="S22" s="80"/>
      <c r="T22" s="81"/>
      <c r="U22" s="81"/>
      <c r="V22" s="82"/>
      <c r="W22" s="80"/>
      <c r="X22" s="81"/>
      <c r="Y22" s="81"/>
      <c r="Z22" s="82"/>
      <c r="AA22" s="83"/>
      <c r="AB22" s="81"/>
      <c r="AC22" s="81"/>
      <c r="AD22" s="84"/>
      <c r="AE22" s="80"/>
      <c r="AF22" s="81"/>
      <c r="AG22" s="81"/>
      <c r="AH22" s="82"/>
      <c r="AI22" s="80"/>
      <c r="AJ22" s="81"/>
      <c r="AK22" s="81"/>
      <c r="AL22" s="82"/>
      <c r="AM22" s="79"/>
    </row>
    <row r="23" spans="1:39" ht="27" customHeight="1">
      <c r="A23" s="100">
        <v>42601</v>
      </c>
      <c r="B23" s="99" t="s">
        <v>53</v>
      </c>
      <c r="C23" s="53">
        <f t="shared" si="1"/>
        <v>0</v>
      </c>
      <c r="D23" s="54">
        <f t="shared" si="1"/>
        <v>0</v>
      </c>
      <c r="E23" s="54">
        <f t="shared" si="1"/>
        <v>0</v>
      </c>
      <c r="F23" s="55">
        <f t="shared" si="1"/>
        <v>0</v>
      </c>
      <c r="G23" s="80"/>
      <c r="H23" s="81"/>
      <c r="I23" s="81"/>
      <c r="J23" s="82"/>
      <c r="K23" s="83"/>
      <c r="L23" s="81"/>
      <c r="M23" s="81"/>
      <c r="N23" s="84"/>
      <c r="O23" s="80"/>
      <c r="P23" s="81"/>
      <c r="Q23" s="81"/>
      <c r="R23" s="82"/>
      <c r="S23" s="80"/>
      <c r="T23" s="81"/>
      <c r="U23" s="81"/>
      <c r="V23" s="82"/>
      <c r="W23" s="80"/>
      <c r="X23" s="81"/>
      <c r="Y23" s="81"/>
      <c r="Z23" s="82"/>
      <c r="AA23" s="83"/>
      <c r="AB23" s="81"/>
      <c r="AC23" s="81"/>
      <c r="AD23" s="84"/>
      <c r="AE23" s="80"/>
      <c r="AF23" s="81"/>
      <c r="AG23" s="81"/>
      <c r="AH23" s="82"/>
      <c r="AI23" s="80"/>
      <c r="AJ23" s="81"/>
      <c r="AK23" s="81"/>
      <c r="AL23" s="82"/>
      <c r="AM23" s="79"/>
    </row>
    <row r="24" spans="1:39" ht="27" customHeight="1">
      <c r="A24" s="100">
        <v>42602</v>
      </c>
      <c r="B24" s="99" t="s">
        <v>54</v>
      </c>
      <c r="C24" s="53">
        <f t="shared" si="1"/>
        <v>0</v>
      </c>
      <c r="D24" s="54">
        <f t="shared" si="1"/>
        <v>0</v>
      </c>
      <c r="E24" s="54">
        <f t="shared" si="1"/>
        <v>0</v>
      </c>
      <c r="F24" s="55">
        <f t="shared" si="1"/>
        <v>0</v>
      </c>
      <c r="G24" s="80"/>
      <c r="H24" s="81"/>
      <c r="I24" s="81"/>
      <c r="J24" s="82"/>
      <c r="K24" s="83"/>
      <c r="L24" s="81"/>
      <c r="M24" s="81"/>
      <c r="N24" s="84"/>
      <c r="O24" s="80"/>
      <c r="P24" s="81"/>
      <c r="Q24" s="81"/>
      <c r="R24" s="82"/>
      <c r="S24" s="80"/>
      <c r="T24" s="81"/>
      <c r="U24" s="81"/>
      <c r="V24" s="82"/>
      <c r="W24" s="80"/>
      <c r="X24" s="81"/>
      <c r="Y24" s="81"/>
      <c r="Z24" s="82"/>
      <c r="AA24" s="83"/>
      <c r="AB24" s="81"/>
      <c r="AC24" s="81"/>
      <c r="AD24" s="84"/>
      <c r="AE24" s="80"/>
      <c r="AF24" s="81"/>
      <c r="AG24" s="81"/>
      <c r="AH24" s="82"/>
      <c r="AI24" s="80"/>
      <c r="AJ24" s="81"/>
      <c r="AK24" s="81"/>
      <c r="AL24" s="82"/>
      <c r="AM24" s="79"/>
    </row>
    <row r="25" spans="1:39" ht="27" customHeight="1">
      <c r="A25" s="100">
        <v>42603</v>
      </c>
      <c r="B25" s="99" t="s">
        <v>55</v>
      </c>
      <c r="C25" s="53">
        <f t="shared" si="1"/>
        <v>0</v>
      </c>
      <c r="D25" s="54">
        <f t="shared" si="1"/>
        <v>0</v>
      </c>
      <c r="E25" s="54">
        <f t="shared" si="1"/>
        <v>0</v>
      </c>
      <c r="F25" s="55">
        <f t="shared" si="1"/>
        <v>0</v>
      </c>
      <c r="G25" s="80"/>
      <c r="H25" s="81"/>
      <c r="I25" s="81"/>
      <c r="J25" s="82"/>
      <c r="K25" s="83"/>
      <c r="L25" s="81"/>
      <c r="M25" s="81"/>
      <c r="N25" s="84"/>
      <c r="O25" s="80"/>
      <c r="P25" s="81"/>
      <c r="Q25" s="81"/>
      <c r="R25" s="82"/>
      <c r="S25" s="80"/>
      <c r="T25" s="81"/>
      <c r="U25" s="81"/>
      <c r="V25" s="82"/>
      <c r="W25" s="80"/>
      <c r="X25" s="81"/>
      <c r="Y25" s="81"/>
      <c r="Z25" s="82"/>
      <c r="AA25" s="83"/>
      <c r="AB25" s="81"/>
      <c r="AC25" s="81"/>
      <c r="AD25" s="84"/>
      <c r="AE25" s="80"/>
      <c r="AF25" s="81"/>
      <c r="AG25" s="81"/>
      <c r="AH25" s="82"/>
      <c r="AI25" s="80"/>
      <c r="AJ25" s="81"/>
      <c r="AK25" s="81"/>
      <c r="AL25" s="82"/>
      <c r="AM25" s="79"/>
    </row>
    <row r="26" spans="1:39" ht="27" customHeight="1">
      <c r="A26" s="100">
        <v>42604</v>
      </c>
      <c r="B26" s="99" t="s">
        <v>56</v>
      </c>
      <c r="C26" s="53">
        <f t="shared" si="1"/>
        <v>0</v>
      </c>
      <c r="D26" s="54">
        <f t="shared" si="1"/>
        <v>0</v>
      </c>
      <c r="E26" s="54">
        <f t="shared" si="1"/>
        <v>0</v>
      </c>
      <c r="F26" s="55">
        <f t="shared" si="1"/>
        <v>0</v>
      </c>
      <c r="G26" s="80"/>
      <c r="H26" s="81"/>
      <c r="I26" s="81"/>
      <c r="J26" s="82"/>
      <c r="K26" s="83"/>
      <c r="L26" s="81"/>
      <c r="M26" s="81"/>
      <c r="N26" s="84"/>
      <c r="O26" s="80"/>
      <c r="P26" s="81"/>
      <c r="Q26" s="81"/>
      <c r="R26" s="82"/>
      <c r="S26" s="80"/>
      <c r="T26" s="81"/>
      <c r="U26" s="81"/>
      <c r="V26" s="82"/>
      <c r="W26" s="80"/>
      <c r="X26" s="81"/>
      <c r="Y26" s="81"/>
      <c r="Z26" s="82"/>
      <c r="AA26" s="83"/>
      <c r="AB26" s="81"/>
      <c r="AC26" s="81"/>
      <c r="AD26" s="84"/>
      <c r="AE26" s="80"/>
      <c r="AF26" s="81"/>
      <c r="AG26" s="81"/>
      <c r="AH26" s="82"/>
      <c r="AI26" s="80"/>
      <c r="AJ26" s="81"/>
      <c r="AK26" s="81"/>
      <c r="AL26" s="82"/>
      <c r="AM26" s="79"/>
    </row>
    <row r="27" spans="1:39" ht="27" customHeight="1">
      <c r="A27" s="100">
        <v>42605</v>
      </c>
      <c r="B27" s="99" t="s">
        <v>50</v>
      </c>
      <c r="C27" s="53">
        <f t="shared" si="1"/>
        <v>0</v>
      </c>
      <c r="D27" s="54">
        <f t="shared" si="1"/>
        <v>0</v>
      </c>
      <c r="E27" s="54">
        <f t="shared" si="1"/>
        <v>0</v>
      </c>
      <c r="F27" s="55">
        <f t="shared" si="1"/>
        <v>0</v>
      </c>
      <c r="G27" s="80"/>
      <c r="H27" s="81"/>
      <c r="I27" s="81"/>
      <c r="J27" s="82"/>
      <c r="K27" s="83"/>
      <c r="L27" s="81"/>
      <c r="M27" s="81"/>
      <c r="N27" s="84"/>
      <c r="O27" s="80"/>
      <c r="P27" s="81"/>
      <c r="Q27" s="81"/>
      <c r="R27" s="82"/>
      <c r="S27" s="80"/>
      <c r="T27" s="81"/>
      <c r="U27" s="81"/>
      <c r="V27" s="82"/>
      <c r="W27" s="80"/>
      <c r="X27" s="81"/>
      <c r="Y27" s="81"/>
      <c r="Z27" s="82"/>
      <c r="AA27" s="83"/>
      <c r="AB27" s="81"/>
      <c r="AC27" s="81"/>
      <c r="AD27" s="84"/>
      <c r="AE27" s="80"/>
      <c r="AF27" s="81"/>
      <c r="AG27" s="81"/>
      <c r="AH27" s="82"/>
      <c r="AI27" s="80"/>
      <c r="AJ27" s="81"/>
      <c r="AK27" s="81"/>
      <c r="AL27" s="82"/>
      <c r="AM27" s="79"/>
    </row>
    <row r="28" spans="1:39" ht="27" customHeight="1">
      <c r="A28" s="100">
        <v>42606</v>
      </c>
      <c r="B28" s="99" t="s">
        <v>51</v>
      </c>
      <c r="C28" s="53">
        <f t="shared" si="1"/>
        <v>0</v>
      </c>
      <c r="D28" s="54">
        <f t="shared" si="1"/>
        <v>0</v>
      </c>
      <c r="E28" s="54">
        <f t="shared" si="1"/>
        <v>0</v>
      </c>
      <c r="F28" s="55">
        <f t="shared" si="1"/>
        <v>0</v>
      </c>
      <c r="G28" s="80"/>
      <c r="H28" s="81"/>
      <c r="I28" s="81"/>
      <c r="J28" s="82"/>
      <c r="K28" s="83"/>
      <c r="L28" s="81"/>
      <c r="M28" s="81"/>
      <c r="N28" s="84"/>
      <c r="O28" s="80"/>
      <c r="P28" s="81"/>
      <c r="Q28" s="81"/>
      <c r="R28" s="82"/>
      <c r="S28" s="80"/>
      <c r="T28" s="81"/>
      <c r="U28" s="81"/>
      <c r="V28" s="82"/>
      <c r="W28" s="80"/>
      <c r="X28" s="81"/>
      <c r="Y28" s="81"/>
      <c r="Z28" s="82"/>
      <c r="AA28" s="83"/>
      <c r="AB28" s="81"/>
      <c r="AC28" s="81"/>
      <c r="AD28" s="84"/>
      <c r="AE28" s="80"/>
      <c r="AF28" s="81"/>
      <c r="AG28" s="81"/>
      <c r="AH28" s="82"/>
      <c r="AI28" s="80"/>
      <c r="AJ28" s="81"/>
      <c r="AK28" s="81"/>
      <c r="AL28" s="82"/>
      <c r="AM28" s="79"/>
    </row>
    <row r="29" spans="1:39" ht="27" customHeight="1">
      <c r="A29" s="100">
        <v>42607</v>
      </c>
      <c r="B29" s="99" t="s">
        <v>52</v>
      </c>
      <c r="C29" s="53">
        <f t="shared" si="1"/>
        <v>0</v>
      </c>
      <c r="D29" s="54">
        <f t="shared" si="1"/>
        <v>0</v>
      </c>
      <c r="E29" s="54">
        <f t="shared" si="1"/>
        <v>0</v>
      </c>
      <c r="F29" s="55">
        <f t="shared" si="1"/>
        <v>0</v>
      </c>
      <c r="G29" s="80"/>
      <c r="H29" s="81"/>
      <c r="I29" s="81"/>
      <c r="J29" s="82"/>
      <c r="K29" s="83"/>
      <c r="L29" s="81"/>
      <c r="M29" s="81"/>
      <c r="N29" s="84"/>
      <c r="O29" s="80"/>
      <c r="P29" s="81"/>
      <c r="Q29" s="81"/>
      <c r="R29" s="82"/>
      <c r="S29" s="80"/>
      <c r="T29" s="81"/>
      <c r="U29" s="81"/>
      <c r="V29" s="82"/>
      <c r="W29" s="80"/>
      <c r="X29" s="81"/>
      <c r="Y29" s="81"/>
      <c r="Z29" s="82"/>
      <c r="AA29" s="83"/>
      <c r="AB29" s="81"/>
      <c r="AC29" s="81"/>
      <c r="AD29" s="84"/>
      <c r="AE29" s="80"/>
      <c r="AF29" s="81"/>
      <c r="AG29" s="81"/>
      <c r="AH29" s="82"/>
      <c r="AI29" s="80"/>
      <c r="AJ29" s="81"/>
      <c r="AK29" s="81"/>
      <c r="AL29" s="82"/>
      <c r="AM29" s="79"/>
    </row>
    <row r="30" spans="1:39" ht="27" customHeight="1">
      <c r="A30" s="100">
        <v>42608</v>
      </c>
      <c r="B30" s="99" t="s">
        <v>53</v>
      </c>
      <c r="C30" s="53">
        <f t="shared" si="1"/>
        <v>0</v>
      </c>
      <c r="D30" s="54">
        <f t="shared" si="1"/>
        <v>0</v>
      </c>
      <c r="E30" s="54">
        <f t="shared" si="1"/>
        <v>0</v>
      </c>
      <c r="F30" s="55">
        <f t="shared" si="1"/>
        <v>0</v>
      </c>
      <c r="G30" s="80"/>
      <c r="H30" s="81"/>
      <c r="I30" s="81"/>
      <c r="J30" s="82"/>
      <c r="K30" s="83"/>
      <c r="L30" s="81"/>
      <c r="M30" s="81"/>
      <c r="N30" s="84"/>
      <c r="O30" s="80"/>
      <c r="P30" s="81"/>
      <c r="Q30" s="81"/>
      <c r="R30" s="82"/>
      <c r="S30" s="80"/>
      <c r="T30" s="81"/>
      <c r="U30" s="81"/>
      <c r="V30" s="82"/>
      <c r="W30" s="80"/>
      <c r="X30" s="81"/>
      <c r="Y30" s="81"/>
      <c r="Z30" s="82"/>
      <c r="AA30" s="83"/>
      <c r="AB30" s="81"/>
      <c r="AC30" s="81"/>
      <c r="AD30" s="84"/>
      <c r="AE30" s="80"/>
      <c r="AF30" s="81"/>
      <c r="AG30" s="81"/>
      <c r="AH30" s="82"/>
      <c r="AI30" s="80"/>
      <c r="AJ30" s="81"/>
      <c r="AK30" s="81"/>
      <c r="AL30" s="82"/>
      <c r="AM30" s="79"/>
    </row>
    <row r="31" spans="1:39" ht="27" customHeight="1">
      <c r="A31" s="100">
        <v>42609</v>
      </c>
      <c r="B31" s="99" t="s">
        <v>54</v>
      </c>
      <c r="C31" s="53">
        <f t="shared" si="1"/>
        <v>0</v>
      </c>
      <c r="D31" s="54">
        <f t="shared" si="1"/>
        <v>0</v>
      </c>
      <c r="E31" s="54">
        <f t="shared" si="1"/>
        <v>0</v>
      </c>
      <c r="F31" s="55">
        <f t="shared" si="1"/>
        <v>0</v>
      </c>
      <c r="G31" s="80"/>
      <c r="H31" s="81"/>
      <c r="I31" s="81"/>
      <c r="J31" s="82"/>
      <c r="K31" s="83"/>
      <c r="L31" s="81"/>
      <c r="M31" s="81"/>
      <c r="N31" s="84"/>
      <c r="O31" s="80"/>
      <c r="P31" s="81"/>
      <c r="Q31" s="81"/>
      <c r="R31" s="82"/>
      <c r="S31" s="80"/>
      <c r="T31" s="81"/>
      <c r="U31" s="81"/>
      <c r="V31" s="82"/>
      <c r="W31" s="80"/>
      <c r="X31" s="81"/>
      <c r="Y31" s="81"/>
      <c r="Z31" s="82"/>
      <c r="AA31" s="83"/>
      <c r="AB31" s="81"/>
      <c r="AC31" s="81"/>
      <c r="AD31" s="84"/>
      <c r="AE31" s="80"/>
      <c r="AF31" s="81"/>
      <c r="AG31" s="81"/>
      <c r="AH31" s="82"/>
      <c r="AI31" s="80"/>
      <c r="AJ31" s="81"/>
      <c r="AK31" s="81"/>
      <c r="AL31" s="82"/>
      <c r="AM31" s="79"/>
    </row>
    <row r="32" spans="1:39" ht="27" customHeight="1">
      <c r="A32" s="100">
        <v>42610</v>
      </c>
      <c r="B32" s="99" t="s">
        <v>55</v>
      </c>
      <c r="C32" s="53">
        <f t="shared" si="1"/>
        <v>0</v>
      </c>
      <c r="D32" s="54">
        <f t="shared" si="1"/>
        <v>0</v>
      </c>
      <c r="E32" s="54">
        <f t="shared" si="1"/>
        <v>0</v>
      </c>
      <c r="F32" s="55">
        <f t="shared" si="1"/>
        <v>0</v>
      </c>
      <c r="G32" s="80"/>
      <c r="H32" s="81"/>
      <c r="I32" s="81"/>
      <c r="J32" s="82"/>
      <c r="K32" s="83"/>
      <c r="L32" s="81"/>
      <c r="M32" s="81"/>
      <c r="N32" s="84"/>
      <c r="O32" s="80"/>
      <c r="P32" s="81"/>
      <c r="Q32" s="81"/>
      <c r="R32" s="82"/>
      <c r="S32" s="80"/>
      <c r="T32" s="81"/>
      <c r="U32" s="81"/>
      <c r="V32" s="82"/>
      <c r="W32" s="80"/>
      <c r="X32" s="81"/>
      <c r="Y32" s="81"/>
      <c r="Z32" s="82"/>
      <c r="AA32" s="83"/>
      <c r="AB32" s="81"/>
      <c r="AC32" s="81"/>
      <c r="AD32" s="84"/>
      <c r="AE32" s="80"/>
      <c r="AF32" s="81"/>
      <c r="AG32" s="81"/>
      <c r="AH32" s="82"/>
      <c r="AI32" s="80"/>
      <c r="AJ32" s="81"/>
      <c r="AK32" s="81"/>
      <c r="AL32" s="82"/>
      <c r="AM32" s="79"/>
    </row>
    <row r="33" spans="1:39" ht="27" customHeight="1">
      <c r="A33" s="100">
        <v>42611</v>
      </c>
      <c r="B33" s="99" t="s">
        <v>56</v>
      </c>
      <c r="C33" s="53">
        <f aca="true" t="shared" si="2" ref="C33:F35">G33+K33+O33+S33+W33+AA33+AE33+AI33</f>
        <v>0</v>
      </c>
      <c r="D33" s="54">
        <f t="shared" si="2"/>
        <v>0</v>
      </c>
      <c r="E33" s="54">
        <f t="shared" si="2"/>
        <v>0</v>
      </c>
      <c r="F33" s="55">
        <f t="shared" si="2"/>
        <v>0</v>
      </c>
      <c r="G33" s="80"/>
      <c r="H33" s="81"/>
      <c r="I33" s="81"/>
      <c r="J33" s="82"/>
      <c r="K33" s="83"/>
      <c r="L33" s="81"/>
      <c r="M33" s="81"/>
      <c r="N33" s="84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3"/>
      <c r="AB33" s="81"/>
      <c r="AC33" s="81"/>
      <c r="AD33" s="84"/>
      <c r="AE33" s="80"/>
      <c r="AF33" s="81"/>
      <c r="AG33" s="81"/>
      <c r="AH33" s="82"/>
      <c r="AI33" s="80"/>
      <c r="AJ33" s="81"/>
      <c r="AK33" s="81"/>
      <c r="AL33" s="82"/>
      <c r="AM33" s="79"/>
    </row>
    <row r="34" spans="1:39" ht="27" customHeight="1">
      <c r="A34" s="100">
        <v>42612</v>
      </c>
      <c r="B34" s="99" t="s">
        <v>50</v>
      </c>
      <c r="C34" s="53">
        <f t="shared" si="2"/>
        <v>0</v>
      </c>
      <c r="D34" s="54">
        <f t="shared" si="2"/>
        <v>0</v>
      </c>
      <c r="E34" s="54">
        <f t="shared" si="2"/>
        <v>0</v>
      </c>
      <c r="F34" s="55">
        <f t="shared" si="2"/>
        <v>0</v>
      </c>
      <c r="G34" s="80"/>
      <c r="H34" s="81"/>
      <c r="I34" s="81"/>
      <c r="J34" s="82"/>
      <c r="K34" s="83"/>
      <c r="L34" s="81"/>
      <c r="M34" s="81"/>
      <c r="N34" s="84"/>
      <c r="O34" s="80"/>
      <c r="P34" s="81"/>
      <c r="Q34" s="81"/>
      <c r="R34" s="82"/>
      <c r="S34" s="80"/>
      <c r="T34" s="81"/>
      <c r="U34" s="81"/>
      <c r="V34" s="82"/>
      <c r="W34" s="80"/>
      <c r="X34" s="81"/>
      <c r="Y34" s="81"/>
      <c r="Z34" s="82"/>
      <c r="AA34" s="83"/>
      <c r="AB34" s="81"/>
      <c r="AC34" s="81"/>
      <c r="AD34" s="84"/>
      <c r="AE34" s="80"/>
      <c r="AF34" s="81"/>
      <c r="AG34" s="81"/>
      <c r="AH34" s="82"/>
      <c r="AI34" s="80"/>
      <c r="AJ34" s="81"/>
      <c r="AK34" s="81"/>
      <c r="AL34" s="82"/>
      <c r="AM34" s="79"/>
    </row>
    <row r="35" spans="1:39" ht="27" customHeight="1" thickBot="1">
      <c r="A35" s="100">
        <v>42613</v>
      </c>
      <c r="B35" s="99" t="s">
        <v>51</v>
      </c>
      <c r="C35" s="53">
        <f t="shared" si="2"/>
        <v>0</v>
      </c>
      <c r="D35" s="54">
        <f t="shared" si="2"/>
        <v>0</v>
      </c>
      <c r="E35" s="54">
        <f t="shared" si="2"/>
        <v>0</v>
      </c>
      <c r="F35" s="55">
        <f t="shared" si="2"/>
        <v>0</v>
      </c>
      <c r="G35" s="80"/>
      <c r="H35" s="81"/>
      <c r="I35" s="81"/>
      <c r="J35" s="82"/>
      <c r="K35" s="83"/>
      <c r="L35" s="81"/>
      <c r="M35" s="81"/>
      <c r="N35" s="84"/>
      <c r="O35" s="80"/>
      <c r="P35" s="81"/>
      <c r="Q35" s="81"/>
      <c r="R35" s="82"/>
      <c r="S35" s="80"/>
      <c r="T35" s="81"/>
      <c r="U35" s="81"/>
      <c r="V35" s="82"/>
      <c r="W35" s="80"/>
      <c r="X35" s="81"/>
      <c r="Y35" s="81"/>
      <c r="Z35" s="82"/>
      <c r="AA35" s="83"/>
      <c r="AB35" s="81"/>
      <c r="AC35" s="81"/>
      <c r="AD35" s="84"/>
      <c r="AE35" s="80"/>
      <c r="AF35" s="81"/>
      <c r="AG35" s="81"/>
      <c r="AH35" s="82"/>
      <c r="AI35" s="80"/>
      <c r="AJ35" s="81"/>
      <c r="AK35" s="81"/>
      <c r="AL35" s="82"/>
      <c r="AM35" s="79"/>
    </row>
    <row r="36" spans="1:39" s="10" customFormat="1" ht="30" customHeight="1" thickBot="1">
      <c r="A36" s="166"/>
      <c r="B36" s="167"/>
      <c r="C36" s="62">
        <f>SUM(C5:C35)</f>
        <v>0</v>
      </c>
      <c r="D36" s="63">
        <f aca="true" t="shared" si="3" ref="D36:AK36">SUM(D5:D35)</f>
        <v>0</v>
      </c>
      <c r="E36" s="64">
        <f t="shared" si="3"/>
        <v>0</v>
      </c>
      <c r="F36" s="65">
        <f t="shared" si="3"/>
        <v>0</v>
      </c>
      <c r="G36" s="62">
        <f t="shared" si="3"/>
        <v>0</v>
      </c>
      <c r="H36" s="63">
        <f t="shared" si="3"/>
        <v>0</v>
      </c>
      <c r="I36" s="64">
        <f t="shared" si="3"/>
        <v>0</v>
      </c>
      <c r="J36" s="65">
        <f t="shared" si="3"/>
        <v>0</v>
      </c>
      <c r="K36" s="62">
        <f t="shared" si="3"/>
        <v>0</v>
      </c>
      <c r="L36" s="63">
        <f t="shared" si="3"/>
        <v>0</v>
      </c>
      <c r="M36" s="64">
        <f t="shared" si="3"/>
        <v>0</v>
      </c>
      <c r="N36" s="65">
        <f t="shared" si="3"/>
        <v>0</v>
      </c>
      <c r="O36" s="62">
        <f t="shared" si="3"/>
        <v>0</v>
      </c>
      <c r="P36" s="63">
        <f t="shared" si="3"/>
        <v>0</v>
      </c>
      <c r="Q36" s="64">
        <f t="shared" si="3"/>
        <v>0</v>
      </c>
      <c r="R36" s="65">
        <f t="shared" si="3"/>
        <v>0</v>
      </c>
      <c r="S36" s="62">
        <f t="shared" si="3"/>
        <v>0</v>
      </c>
      <c r="T36" s="63">
        <f t="shared" si="3"/>
        <v>0</v>
      </c>
      <c r="U36" s="64">
        <f t="shared" si="3"/>
        <v>0</v>
      </c>
      <c r="V36" s="65">
        <f t="shared" si="3"/>
        <v>0</v>
      </c>
      <c r="W36" s="62">
        <f t="shared" si="3"/>
        <v>0</v>
      </c>
      <c r="X36" s="63">
        <f t="shared" si="3"/>
        <v>0</v>
      </c>
      <c r="Y36" s="64">
        <f t="shared" si="3"/>
        <v>0</v>
      </c>
      <c r="Z36" s="65">
        <f t="shared" si="3"/>
        <v>0</v>
      </c>
      <c r="AA36" s="62">
        <f t="shared" si="3"/>
        <v>0</v>
      </c>
      <c r="AB36" s="63">
        <f t="shared" si="3"/>
        <v>0</v>
      </c>
      <c r="AC36" s="64">
        <f t="shared" si="3"/>
        <v>0</v>
      </c>
      <c r="AD36" s="65">
        <f t="shared" si="3"/>
        <v>0</v>
      </c>
      <c r="AE36" s="62">
        <f t="shared" si="3"/>
        <v>0</v>
      </c>
      <c r="AF36" s="63">
        <f t="shared" si="3"/>
        <v>0</v>
      </c>
      <c r="AG36" s="64">
        <f t="shared" si="3"/>
        <v>0</v>
      </c>
      <c r="AH36" s="65">
        <f t="shared" si="3"/>
        <v>0</v>
      </c>
      <c r="AI36" s="62">
        <f>SUM(AI5:AI35)</f>
        <v>0</v>
      </c>
      <c r="AJ36" s="63">
        <f t="shared" si="3"/>
        <v>0</v>
      </c>
      <c r="AK36" s="64">
        <f t="shared" si="3"/>
        <v>0</v>
      </c>
      <c r="AL36" s="65">
        <f>SUM(AL5:AL35)</f>
        <v>0</v>
      </c>
      <c r="AM36" s="69"/>
    </row>
  </sheetData>
  <sheetProtection/>
  <mergeCells count="18">
    <mergeCell ref="A36:B36"/>
    <mergeCell ref="AM1:AM2"/>
    <mergeCell ref="C3:C4"/>
    <mergeCell ref="D3:D4"/>
    <mergeCell ref="E3:E4"/>
    <mergeCell ref="F3:F4"/>
    <mergeCell ref="G3:J3"/>
    <mergeCell ref="K3:N3"/>
    <mergeCell ref="AM3:AM4"/>
    <mergeCell ref="O3:R3"/>
    <mergeCell ref="A1:A2"/>
    <mergeCell ref="C1:AL2"/>
    <mergeCell ref="W3:Z3"/>
    <mergeCell ref="AA3:AD3"/>
    <mergeCell ref="AE3:AH3"/>
    <mergeCell ref="AI3:AL3"/>
    <mergeCell ref="A3:B4"/>
    <mergeCell ref="S3:V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G10" sqref="G10:AL10"/>
    </sheetView>
  </sheetViews>
  <sheetFormatPr defaultColWidth="9.00390625" defaultRowHeight="13.5"/>
  <cols>
    <col min="1" max="1" width="11.25390625" style="71" customWidth="1"/>
    <col min="2" max="2" width="3.50390625" style="71" bestFit="1" customWidth="1"/>
    <col min="3" max="6" width="8.75390625" style="0" customWidth="1"/>
    <col min="7" max="38" width="7.625" style="0" customWidth="1"/>
    <col min="39" max="39" width="25.75390625" style="9" customWidth="1"/>
    <col min="40" max="16384" width="9.00390625" style="1" customWidth="1"/>
  </cols>
  <sheetData>
    <row r="1" spans="1:39" ht="18.75">
      <c r="A1" s="181" t="s">
        <v>44</v>
      </c>
      <c r="B1" s="93"/>
      <c r="C1" s="189" t="s">
        <v>71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68"/>
    </row>
    <row r="2" spans="1:39" ht="19.5" thickBot="1">
      <c r="A2" s="182"/>
      <c r="B2" s="9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69"/>
    </row>
    <row r="3" spans="1:39" ht="27.75" customHeight="1">
      <c r="A3" s="192" t="s">
        <v>20</v>
      </c>
      <c r="B3" s="193"/>
      <c r="C3" s="179" t="s">
        <v>22</v>
      </c>
      <c r="D3" s="170" t="s">
        <v>21</v>
      </c>
      <c r="E3" s="172" t="s">
        <v>23</v>
      </c>
      <c r="F3" s="183" t="s">
        <v>24</v>
      </c>
      <c r="G3" s="185" t="s">
        <v>0</v>
      </c>
      <c r="H3" s="177"/>
      <c r="I3" s="177"/>
      <c r="J3" s="178"/>
      <c r="K3" s="185" t="s">
        <v>1</v>
      </c>
      <c r="L3" s="177"/>
      <c r="M3" s="177"/>
      <c r="N3" s="178"/>
      <c r="O3" s="177" t="s">
        <v>2</v>
      </c>
      <c r="P3" s="177"/>
      <c r="Q3" s="177"/>
      <c r="R3" s="177"/>
      <c r="S3" s="185" t="s">
        <v>3</v>
      </c>
      <c r="T3" s="177"/>
      <c r="U3" s="177"/>
      <c r="V3" s="178"/>
      <c r="W3" s="185" t="s">
        <v>4</v>
      </c>
      <c r="X3" s="177"/>
      <c r="Y3" s="177"/>
      <c r="Z3" s="178"/>
      <c r="AA3" s="176" t="s">
        <v>5</v>
      </c>
      <c r="AB3" s="177"/>
      <c r="AC3" s="177"/>
      <c r="AD3" s="178"/>
      <c r="AE3" s="176" t="s">
        <v>45</v>
      </c>
      <c r="AF3" s="177"/>
      <c r="AG3" s="177"/>
      <c r="AH3" s="178"/>
      <c r="AI3" s="186" t="s">
        <v>15</v>
      </c>
      <c r="AJ3" s="187"/>
      <c r="AK3" s="187"/>
      <c r="AL3" s="188"/>
      <c r="AM3" s="174" t="s">
        <v>19</v>
      </c>
    </row>
    <row r="4" spans="1:39" ht="21" customHeight="1" thickBot="1">
      <c r="A4" s="194"/>
      <c r="B4" s="195"/>
      <c r="C4" s="180"/>
      <c r="D4" s="171"/>
      <c r="E4" s="173"/>
      <c r="F4" s="184"/>
      <c r="G4" s="47" t="s">
        <v>16</v>
      </c>
      <c r="H4" s="48" t="s">
        <v>17</v>
      </c>
      <c r="I4" s="48" t="s">
        <v>18</v>
      </c>
      <c r="J4" s="49" t="s">
        <v>17</v>
      </c>
      <c r="K4" s="47" t="s">
        <v>16</v>
      </c>
      <c r="L4" s="48" t="s">
        <v>17</v>
      </c>
      <c r="M4" s="48" t="s">
        <v>18</v>
      </c>
      <c r="N4" s="49" t="s">
        <v>17</v>
      </c>
      <c r="O4" s="50" t="s">
        <v>16</v>
      </c>
      <c r="P4" s="51" t="s">
        <v>17</v>
      </c>
      <c r="Q4" s="51" t="s">
        <v>18</v>
      </c>
      <c r="R4" s="52" t="s">
        <v>17</v>
      </c>
      <c r="S4" s="47" t="s">
        <v>16</v>
      </c>
      <c r="T4" s="48" t="s">
        <v>17</v>
      </c>
      <c r="U4" s="48" t="s">
        <v>18</v>
      </c>
      <c r="V4" s="49" t="s">
        <v>17</v>
      </c>
      <c r="W4" s="47" t="s">
        <v>16</v>
      </c>
      <c r="X4" s="48" t="s">
        <v>17</v>
      </c>
      <c r="Y4" s="48" t="s">
        <v>18</v>
      </c>
      <c r="Z4" s="49" t="s">
        <v>17</v>
      </c>
      <c r="AA4" s="47" t="s">
        <v>16</v>
      </c>
      <c r="AB4" s="48" t="s">
        <v>17</v>
      </c>
      <c r="AC4" s="48" t="s">
        <v>18</v>
      </c>
      <c r="AD4" s="49" t="s">
        <v>17</v>
      </c>
      <c r="AE4" s="47" t="s">
        <v>16</v>
      </c>
      <c r="AF4" s="48" t="s">
        <v>17</v>
      </c>
      <c r="AG4" s="48" t="s">
        <v>18</v>
      </c>
      <c r="AH4" s="49" t="s">
        <v>17</v>
      </c>
      <c r="AI4" s="47" t="s">
        <v>16</v>
      </c>
      <c r="AJ4" s="48" t="s">
        <v>17</v>
      </c>
      <c r="AK4" s="48" t="s">
        <v>18</v>
      </c>
      <c r="AL4" s="49" t="s">
        <v>17</v>
      </c>
      <c r="AM4" s="175"/>
    </row>
    <row r="5" spans="1:39" ht="27" customHeight="1">
      <c r="A5" s="106">
        <v>42614</v>
      </c>
      <c r="B5" s="99" t="s">
        <v>52</v>
      </c>
      <c r="C5" s="59">
        <f>G5+K5+O5+S5+W5+AA5+AE5+AI5</f>
        <v>0</v>
      </c>
      <c r="D5" s="60">
        <f aca="true" t="shared" si="0" ref="D5:F20">H5+L5+P5+T5+X5+AB5+AF5+AJ5</f>
        <v>0</v>
      </c>
      <c r="E5" s="60">
        <f t="shared" si="0"/>
        <v>0</v>
      </c>
      <c r="F5" s="61">
        <f t="shared" si="0"/>
        <v>0</v>
      </c>
      <c r="G5" s="72"/>
      <c r="H5" s="73"/>
      <c r="I5" s="73"/>
      <c r="J5" s="74"/>
      <c r="K5" s="75"/>
      <c r="L5" s="76"/>
      <c r="M5" s="76"/>
      <c r="N5" s="77"/>
      <c r="O5" s="78"/>
      <c r="P5" s="73"/>
      <c r="Q5" s="73"/>
      <c r="R5" s="74"/>
      <c r="S5" s="78"/>
      <c r="T5" s="73"/>
      <c r="U5" s="73"/>
      <c r="V5" s="74"/>
      <c r="W5" s="78"/>
      <c r="X5" s="73"/>
      <c r="Y5" s="73"/>
      <c r="Z5" s="74"/>
      <c r="AA5" s="75"/>
      <c r="AB5" s="76"/>
      <c r="AC5" s="76"/>
      <c r="AD5" s="77"/>
      <c r="AE5" s="78"/>
      <c r="AF5" s="73"/>
      <c r="AG5" s="73"/>
      <c r="AH5" s="74"/>
      <c r="AI5" s="78"/>
      <c r="AJ5" s="73"/>
      <c r="AK5" s="73"/>
      <c r="AL5" s="74"/>
      <c r="AM5" s="79"/>
    </row>
    <row r="6" spans="1:39" ht="27" customHeight="1">
      <c r="A6" s="100">
        <v>42615</v>
      </c>
      <c r="B6" s="99" t="s">
        <v>53</v>
      </c>
      <c r="C6" s="53">
        <f>G6+K6+O6+S6+W6+AA6+AE6+AI6</f>
        <v>0</v>
      </c>
      <c r="D6" s="54">
        <f t="shared" si="0"/>
        <v>0</v>
      </c>
      <c r="E6" s="54">
        <f t="shared" si="0"/>
        <v>0</v>
      </c>
      <c r="F6" s="55">
        <f t="shared" si="0"/>
        <v>0</v>
      </c>
      <c r="G6" s="80"/>
      <c r="H6" s="81"/>
      <c r="I6" s="81"/>
      <c r="J6" s="82"/>
      <c r="K6" s="83"/>
      <c r="L6" s="81"/>
      <c r="M6" s="81"/>
      <c r="N6" s="84"/>
      <c r="O6" s="80"/>
      <c r="P6" s="81"/>
      <c r="Q6" s="81"/>
      <c r="R6" s="82"/>
      <c r="S6" s="80"/>
      <c r="T6" s="81"/>
      <c r="U6" s="81"/>
      <c r="V6" s="82"/>
      <c r="W6" s="80"/>
      <c r="X6" s="81"/>
      <c r="Y6" s="81"/>
      <c r="Z6" s="82"/>
      <c r="AA6" s="83"/>
      <c r="AB6" s="81"/>
      <c r="AC6" s="81"/>
      <c r="AD6" s="84"/>
      <c r="AE6" s="80"/>
      <c r="AF6" s="81"/>
      <c r="AG6" s="81"/>
      <c r="AH6" s="82"/>
      <c r="AI6" s="80"/>
      <c r="AJ6" s="81"/>
      <c r="AK6" s="81"/>
      <c r="AL6" s="82"/>
      <c r="AM6" s="79"/>
    </row>
    <row r="7" spans="1:39" ht="27" customHeight="1">
      <c r="A7" s="100">
        <v>42616</v>
      </c>
      <c r="B7" s="99" t="s">
        <v>54</v>
      </c>
      <c r="C7" s="53">
        <f>G7+K7+O7+S7+W7+AA7+AE7+AI7</f>
        <v>0</v>
      </c>
      <c r="D7" s="54">
        <f t="shared" si="0"/>
        <v>0</v>
      </c>
      <c r="E7" s="54">
        <f t="shared" si="0"/>
        <v>0</v>
      </c>
      <c r="F7" s="55">
        <f t="shared" si="0"/>
        <v>0</v>
      </c>
      <c r="G7" s="80"/>
      <c r="H7" s="81"/>
      <c r="I7" s="81"/>
      <c r="J7" s="82"/>
      <c r="K7" s="83"/>
      <c r="L7" s="81"/>
      <c r="M7" s="81"/>
      <c r="N7" s="84"/>
      <c r="O7" s="80"/>
      <c r="P7" s="81"/>
      <c r="Q7" s="81"/>
      <c r="R7" s="82"/>
      <c r="S7" s="80"/>
      <c r="T7" s="81"/>
      <c r="U7" s="81"/>
      <c r="V7" s="82"/>
      <c r="W7" s="80"/>
      <c r="X7" s="81"/>
      <c r="Y7" s="81"/>
      <c r="Z7" s="82"/>
      <c r="AA7" s="83"/>
      <c r="AB7" s="81"/>
      <c r="AC7" s="81"/>
      <c r="AD7" s="84"/>
      <c r="AE7" s="80"/>
      <c r="AF7" s="81"/>
      <c r="AG7" s="81"/>
      <c r="AH7" s="82"/>
      <c r="AI7" s="80"/>
      <c r="AJ7" s="81"/>
      <c r="AK7" s="81"/>
      <c r="AL7" s="82"/>
      <c r="AM7" s="79"/>
    </row>
    <row r="8" spans="1:39" ht="27" customHeight="1">
      <c r="A8" s="100">
        <v>42617</v>
      </c>
      <c r="B8" s="99" t="s">
        <v>55</v>
      </c>
      <c r="C8" s="53">
        <f aca="true" t="shared" si="1" ref="C8:F33">G8+K8+O8+S8+W8+AA8+AE8+AI8</f>
        <v>0</v>
      </c>
      <c r="D8" s="54">
        <f t="shared" si="0"/>
        <v>0</v>
      </c>
      <c r="E8" s="54">
        <f t="shared" si="0"/>
        <v>0</v>
      </c>
      <c r="F8" s="55">
        <f t="shared" si="0"/>
        <v>0</v>
      </c>
      <c r="G8" s="80"/>
      <c r="H8" s="81"/>
      <c r="I8" s="81"/>
      <c r="J8" s="82"/>
      <c r="K8" s="83"/>
      <c r="L8" s="81"/>
      <c r="M8" s="81"/>
      <c r="N8" s="84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83"/>
      <c r="AB8" s="81"/>
      <c r="AC8" s="81"/>
      <c r="AD8" s="84"/>
      <c r="AE8" s="80"/>
      <c r="AF8" s="81"/>
      <c r="AG8" s="81"/>
      <c r="AH8" s="82"/>
      <c r="AI8" s="80"/>
      <c r="AJ8" s="81"/>
      <c r="AK8" s="81"/>
      <c r="AL8" s="82"/>
      <c r="AM8" s="79"/>
    </row>
    <row r="9" spans="1:39" ht="27" customHeight="1">
      <c r="A9" s="100">
        <v>42618</v>
      </c>
      <c r="B9" s="99" t="s">
        <v>56</v>
      </c>
      <c r="C9" s="53">
        <f t="shared" si="1"/>
        <v>0</v>
      </c>
      <c r="D9" s="54">
        <f t="shared" si="0"/>
        <v>0</v>
      </c>
      <c r="E9" s="54">
        <f t="shared" si="0"/>
        <v>0</v>
      </c>
      <c r="F9" s="55">
        <f t="shared" si="0"/>
        <v>0</v>
      </c>
      <c r="G9" s="80"/>
      <c r="H9" s="81"/>
      <c r="I9" s="81"/>
      <c r="J9" s="82"/>
      <c r="K9" s="83"/>
      <c r="L9" s="81"/>
      <c r="M9" s="81"/>
      <c r="N9" s="84"/>
      <c r="O9" s="80"/>
      <c r="P9" s="81"/>
      <c r="Q9" s="81"/>
      <c r="R9" s="82"/>
      <c r="S9" s="80"/>
      <c r="T9" s="81"/>
      <c r="U9" s="81"/>
      <c r="V9" s="82"/>
      <c r="W9" s="80"/>
      <c r="X9" s="81"/>
      <c r="Y9" s="81"/>
      <c r="Z9" s="82"/>
      <c r="AA9" s="83"/>
      <c r="AB9" s="81"/>
      <c r="AC9" s="81"/>
      <c r="AD9" s="84"/>
      <c r="AE9" s="80"/>
      <c r="AF9" s="81"/>
      <c r="AG9" s="81"/>
      <c r="AH9" s="82"/>
      <c r="AI9" s="80"/>
      <c r="AJ9" s="81"/>
      <c r="AK9" s="81"/>
      <c r="AL9" s="82"/>
      <c r="AM9" s="79"/>
    </row>
    <row r="10" spans="1:39" ht="27" customHeight="1">
      <c r="A10" s="100">
        <v>42619</v>
      </c>
      <c r="B10" s="99" t="s">
        <v>50</v>
      </c>
      <c r="C10" s="53">
        <f t="shared" si="1"/>
        <v>0</v>
      </c>
      <c r="D10" s="54">
        <f t="shared" si="0"/>
        <v>0</v>
      </c>
      <c r="E10" s="54">
        <f t="shared" si="0"/>
        <v>0</v>
      </c>
      <c r="F10" s="55">
        <f t="shared" si="0"/>
        <v>0</v>
      </c>
      <c r="G10" s="80"/>
      <c r="H10" s="81"/>
      <c r="I10" s="81"/>
      <c r="J10" s="82"/>
      <c r="K10" s="83"/>
      <c r="L10" s="81"/>
      <c r="M10" s="81"/>
      <c r="N10" s="84"/>
      <c r="O10" s="80"/>
      <c r="P10" s="81"/>
      <c r="Q10" s="81"/>
      <c r="R10" s="82"/>
      <c r="S10" s="80"/>
      <c r="T10" s="81"/>
      <c r="U10" s="81"/>
      <c r="V10" s="82"/>
      <c r="W10" s="80"/>
      <c r="X10" s="81"/>
      <c r="Y10" s="81"/>
      <c r="Z10" s="82"/>
      <c r="AA10" s="83"/>
      <c r="AB10" s="81"/>
      <c r="AC10" s="81"/>
      <c r="AD10" s="84"/>
      <c r="AE10" s="80"/>
      <c r="AF10" s="81"/>
      <c r="AG10" s="81"/>
      <c r="AH10" s="82"/>
      <c r="AI10" s="80"/>
      <c r="AJ10" s="81"/>
      <c r="AK10" s="81"/>
      <c r="AL10" s="82"/>
      <c r="AM10" s="79"/>
    </row>
    <row r="11" spans="1:39" ht="27" customHeight="1">
      <c r="A11" s="100">
        <v>42620</v>
      </c>
      <c r="B11" s="99" t="s">
        <v>51</v>
      </c>
      <c r="C11" s="53">
        <f t="shared" si="1"/>
        <v>0</v>
      </c>
      <c r="D11" s="54">
        <f t="shared" si="0"/>
        <v>0</v>
      </c>
      <c r="E11" s="54">
        <f t="shared" si="0"/>
        <v>0</v>
      </c>
      <c r="F11" s="55">
        <f t="shared" si="0"/>
        <v>0</v>
      </c>
      <c r="G11" s="80"/>
      <c r="H11" s="81"/>
      <c r="I11" s="81"/>
      <c r="J11" s="82"/>
      <c r="K11" s="83"/>
      <c r="L11" s="81"/>
      <c r="M11" s="81"/>
      <c r="N11" s="84"/>
      <c r="O11" s="80"/>
      <c r="P11" s="81"/>
      <c r="Q11" s="81"/>
      <c r="R11" s="82"/>
      <c r="S11" s="80"/>
      <c r="T11" s="81"/>
      <c r="U11" s="81"/>
      <c r="V11" s="82"/>
      <c r="W11" s="80"/>
      <c r="X11" s="81"/>
      <c r="Y11" s="81"/>
      <c r="Z11" s="82"/>
      <c r="AA11" s="83"/>
      <c r="AB11" s="81"/>
      <c r="AC11" s="81"/>
      <c r="AD11" s="84"/>
      <c r="AE11" s="80"/>
      <c r="AF11" s="81"/>
      <c r="AG11" s="81"/>
      <c r="AH11" s="82"/>
      <c r="AI11" s="80"/>
      <c r="AJ11" s="81"/>
      <c r="AK11" s="81"/>
      <c r="AL11" s="82"/>
      <c r="AM11" s="79"/>
    </row>
    <row r="12" spans="1:39" ht="27" customHeight="1">
      <c r="A12" s="100">
        <v>42621</v>
      </c>
      <c r="B12" s="99" t="s">
        <v>52</v>
      </c>
      <c r="C12" s="53">
        <f t="shared" si="1"/>
        <v>0</v>
      </c>
      <c r="D12" s="54">
        <f t="shared" si="0"/>
        <v>0</v>
      </c>
      <c r="E12" s="54">
        <f t="shared" si="0"/>
        <v>0</v>
      </c>
      <c r="F12" s="55">
        <f t="shared" si="0"/>
        <v>0</v>
      </c>
      <c r="G12" s="80"/>
      <c r="H12" s="81"/>
      <c r="I12" s="81"/>
      <c r="J12" s="82"/>
      <c r="K12" s="83"/>
      <c r="L12" s="81"/>
      <c r="M12" s="81"/>
      <c r="N12" s="84"/>
      <c r="O12" s="80"/>
      <c r="P12" s="81"/>
      <c r="Q12" s="81"/>
      <c r="R12" s="82"/>
      <c r="S12" s="80"/>
      <c r="T12" s="81"/>
      <c r="U12" s="85"/>
      <c r="V12" s="86"/>
      <c r="W12" s="80"/>
      <c r="X12" s="81"/>
      <c r="Y12" s="81"/>
      <c r="Z12" s="82"/>
      <c r="AA12" s="83"/>
      <c r="AB12" s="81"/>
      <c r="AC12" s="81"/>
      <c r="AD12" s="84"/>
      <c r="AE12" s="80"/>
      <c r="AF12" s="81"/>
      <c r="AG12" s="85"/>
      <c r="AH12" s="86"/>
      <c r="AI12" s="80"/>
      <c r="AJ12" s="81"/>
      <c r="AK12" s="81"/>
      <c r="AL12" s="82"/>
      <c r="AM12" s="79"/>
    </row>
    <row r="13" spans="1:39" ht="27" customHeight="1">
      <c r="A13" s="100">
        <v>42622</v>
      </c>
      <c r="B13" s="99" t="s">
        <v>53</v>
      </c>
      <c r="C13" s="53">
        <f t="shared" si="1"/>
        <v>0</v>
      </c>
      <c r="D13" s="54">
        <f t="shared" si="0"/>
        <v>0</v>
      </c>
      <c r="E13" s="54">
        <f t="shared" si="0"/>
        <v>0</v>
      </c>
      <c r="F13" s="55">
        <f t="shared" si="0"/>
        <v>0</v>
      </c>
      <c r="G13" s="80"/>
      <c r="H13" s="81"/>
      <c r="I13" s="81"/>
      <c r="J13" s="82"/>
      <c r="K13" s="83"/>
      <c r="L13" s="81"/>
      <c r="M13" s="81"/>
      <c r="N13" s="84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3"/>
      <c r="AB13" s="81"/>
      <c r="AC13" s="81"/>
      <c r="AD13" s="84"/>
      <c r="AE13" s="80"/>
      <c r="AF13" s="81"/>
      <c r="AG13" s="81"/>
      <c r="AH13" s="82"/>
      <c r="AI13" s="80"/>
      <c r="AJ13" s="81"/>
      <c r="AK13" s="81"/>
      <c r="AL13" s="82"/>
      <c r="AM13" s="79"/>
    </row>
    <row r="14" spans="1:39" ht="27" customHeight="1">
      <c r="A14" s="100">
        <v>42623</v>
      </c>
      <c r="B14" s="99" t="s">
        <v>54</v>
      </c>
      <c r="C14" s="53">
        <f t="shared" si="1"/>
        <v>0</v>
      </c>
      <c r="D14" s="54">
        <f t="shared" si="0"/>
        <v>0</v>
      </c>
      <c r="E14" s="54">
        <f t="shared" si="0"/>
        <v>0</v>
      </c>
      <c r="F14" s="55">
        <f t="shared" si="0"/>
        <v>0</v>
      </c>
      <c r="G14" s="80"/>
      <c r="H14" s="81"/>
      <c r="I14" s="81"/>
      <c r="J14" s="82"/>
      <c r="K14" s="83"/>
      <c r="L14" s="81"/>
      <c r="M14" s="81"/>
      <c r="N14" s="84"/>
      <c r="O14" s="80"/>
      <c r="P14" s="81"/>
      <c r="Q14" s="81"/>
      <c r="R14" s="82"/>
      <c r="S14" s="80"/>
      <c r="T14" s="81"/>
      <c r="U14" s="81"/>
      <c r="V14" s="82"/>
      <c r="W14" s="80"/>
      <c r="X14" s="81"/>
      <c r="Y14" s="81"/>
      <c r="Z14" s="82"/>
      <c r="AA14" s="83"/>
      <c r="AB14" s="81"/>
      <c r="AC14" s="81"/>
      <c r="AD14" s="84"/>
      <c r="AE14" s="80"/>
      <c r="AF14" s="81"/>
      <c r="AG14" s="81"/>
      <c r="AH14" s="82"/>
      <c r="AI14" s="80"/>
      <c r="AJ14" s="81"/>
      <c r="AK14" s="81"/>
      <c r="AL14" s="82"/>
      <c r="AM14" s="79"/>
    </row>
    <row r="15" spans="1:39" ht="27" customHeight="1">
      <c r="A15" s="100">
        <v>42624</v>
      </c>
      <c r="B15" s="99" t="s">
        <v>55</v>
      </c>
      <c r="C15" s="53">
        <f t="shared" si="1"/>
        <v>0</v>
      </c>
      <c r="D15" s="54">
        <f t="shared" si="0"/>
        <v>0</v>
      </c>
      <c r="E15" s="54">
        <f t="shared" si="0"/>
        <v>0</v>
      </c>
      <c r="F15" s="55">
        <f t="shared" si="0"/>
        <v>0</v>
      </c>
      <c r="G15" s="80"/>
      <c r="H15" s="81"/>
      <c r="I15" s="81"/>
      <c r="J15" s="82"/>
      <c r="K15" s="83"/>
      <c r="L15" s="81"/>
      <c r="M15" s="81"/>
      <c r="N15" s="84"/>
      <c r="O15" s="80"/>
      <c r="P15" s="81"/>
      <c r="Q15" s="81"/>
      <c r="R15" s="82"/>
      <c r="S15" s="80"/>
      <c r="T15" s="81"/>
      <c r="U15" s="81"/>
      <c r="V15" s="82"/>
      <c r="W15" s="80"/>
      <c r="X15" s="81"/>
      <c r="Y15" s="81"/>
      <c r="Z15" s="82"/>
      <c r="AA15" s="83"/>
      <c r="AB15" s="81"/>
      <c r="AC15" s="81"/>
      <c r="AD15" s="84"/>
      <c r="AE15" s="80"/>
      <c r="AF15" s="81"/>
      <c r="AG15" s="81"/>
      <c r="AH15" s="82"/>
      <c r="AI15" s="80"/>
      <c r="AJ15" s="81"/>
      <c r="AK15" s="81"/>
      <c r="AL15" s="82"/>
      <c r="AM15" s="79"/>
    </row>
    <row r="16" spans="1:39" ht="27" customHeight="1">
      <c r="A16" s="100">
        <v>42625</v>
      </c>
      <c r="B16" s="99" t="s">
        <v>56</v>
      </c>
      <c r="C16" s="53">
        <f t="shared" si="1"/>
        <v>0</v>
      </c>
      <c r="D16" s="54">
        <f t="shared" si="0"/>
        <v>0</v>
      </c>
      <c r="E16" s="54">
        <f t="shared" si="0"/>
        <v>0</v>
      </c>
      <c r="F16" s="55">
        <f t="shared" si="0"/>
        <v>0</v>
      </c>
      <c r="G16" s="80"/>
      <c r="H16" s="81"/>
      <c r="I16" s="81"/>
      <c r="J16" s="82"/>
      <c r="K16" s="83"/>
      <c r="L16" s="81"/>
      <c r="M16" s="81"/>
      <c r="N16" s="84"/>
      <c r="O16" s="80"/>
      <c r="P16" s="81"/>
      <c r="Q16" s="81"/>
      <c r="R16" s="82"/>
      <c r="S16" s="80"/>
      <c r="T16" s="81"/>
      <c r="U16" s="81"/>
      <c r="V16" s="82"/>
      <c r="W16" s="80"/>
      <c r="X16" s="81"/>
      <c r="Y16" s="81"/>
      <c r="Z16" s="82"/>
      <c r="AA16" s="83"/>
      <c r="AB16" s="81"/>
      <c r="AC16" s="81"/>
      <c r="AD16" s="84"/>
      <c r="AE16" s="80"/>
      <c r="AF16" s="81"/>
      <c r="AG16" s="81"/>
      <c r="AH16" s="82"/>
      <c r="AI16" s="80"/>
      <c r="AJ16" s="81"/>
      <c r="AK16" s="81"/>
      <c r="AL16" s="82"/>
      <c r="AM16" s="79"/>
    </row>
    <row r="17" spans="1:39" ht="27" customHeight="1">
      <c r="A17" s="100">
        <v>42626</v>
      </c>
      <c r="B17" s="99" t="s">
        <v>50</v>
      </c>
      <c r="C17" s="53">
        <f t="shared" si="1"/>
        <v>0</v>
      </c>
      <c r="D17" s="54">
        <f t="shared" si="0"/>
        <v>0</v>
      </c>
      <c r="E17" s="54">
        <f t="shared" si="0"/>
        <v>0</v>
      </c>
      <c r="F17" s="55">
        <f t="shared" si="0"/>
        <v>0</v>
      </c>
      <c r="G17" s="80"/>
      <c r="H17" s="81"/>
      <c r="I17" s="81"/>
      <c r="J17" s="82"/>
      <c r="K17" s="83"/>
      <c r="L17" s="81"/>
      <c r="M17" s="81"/>
      <c r="N17" s="84"/>
      <c r="O17" s="80"/>
      <c r="P17" s="81"/>
      <c r="Q17" s="81"/>
      <c r="R17" s="82"/>
      <c r="S17" s="80"/>
      <c r="T17" s="81"/>
      <c r="U17" s="81"/>
      <c r="V17" s="82"/>
      <c r="W17" s="80"/>
      <c r="X17" s="81"/>
      <c r="Y17" s="81"/>
      <c r="Z17" s="82"/>
      <c r="AA17" s="83"/>
      <c r="AB17" s="81"/>
      <c r="AC17" s="81"/>
      <c r="AD17" s="84"/>
      <c r="AE17" s="80"/>
      <c r="AF17" s="81"/>
      <c r="AG17" s="81"/>
      <c r="AH17" s="82"/>
      <c r="AI17" s="80"/>
      <c r="AJ17" s="81"/>
      <c r="AK17" s="81"/>
      <c r="AL17" s="82"/>
      <c r="AM17" s="79"/>
    </row>
    <row r="18" spans="1:39" ht="27" customHeight="1">
      <c r="A18" s="100">
        <v>42627</v>
      </c>
      <c r="B18" s="99" t="s">
        <v>51</v>
      </c>
      <c r="C18" s="53">
        <f t="shared" si="1"/>
        <v>0</v>
      </c>
      <c r="D18" s="54">
        <f t="shared" si="0"/>
        <v>0</v>
      </c>
      <c r="E18" s="54">
        <f t="shared" si="0"/>
        <v>0</v>
      </c>
      <c r="F18" s="55">
        <f t="shared" si="0"/>
        <v>0</v>
      </c>
      <c r="G18" s="80"/>
      <c r="H18" s="81"/>
      <c r="I18" s="81"/>
      <c r="J18" s="82"/>
      <c r="K18" s="83"/>
      <c r="L18" s="81"/>
      <c r="M18" s="81"/>
      <c r="N18" s="84"/>
      <c r="O18" s="80"/>
      <c r="P18" s="81"/>
      <c r="Q18" s="81"/>
      <c r="R18" s="82"/>
      <c r="S18" s="80"/>
      <c r="T18" s="81"/>
      <c r="U18" s="81"/>
      <c r="V18" s="82"/>
      <c r="W18" s="80"/>
      <c r="X18" s="81"/>
      <c r="Y18" s="81"/>
      <c r="Z18" s="82"/>
      <c r="AA18" s="83"/>
      <c r="AB18" s="81"/>
      <c r="AC18" s="81"/>
      <c r="AD18" s="84"/>
      <c r="AE18" s="80"/>
      <c r="AF18" s="81"/>
      <c r="AG18" s="81"/>
      <c r="AH18" s="82"/>
      <c r="AI18" s="80"/>
      <c r="AJ18" s="81"/>
      <c r="AK18" s="81"/>
      <c r="AL18" s="82"/>
      <c r="AM18" s="79"/>
    </row>
    <row r="19" spans="1:39" ht="27" customHeight="1">
      <c r="A19" s="100">
        <v>42628</v>
      </c>
      <c r="B19" s="99" t="s">
        <v>52</v>
      </c>
      <c r="C19" s="53">
        <f t="shared" si="1"/>
        <v>0</v>
      </c>
      <c r="D19" s="54">
        <f t="shared" si="0"/>
        <v>0</v>
      </c>
      <c r="E19" s="54">
        <f t="shared" si="0"/>
        <v>0</v>
      </c>
      <c r="F19" s="55">
        <f t="shared" si="0"/>
        <v>0</v>
      </c>
      <c r="G19" s="80"/>
      <c r="H19" s="81"/>
      <c r="I19" s="81"/>
      <c r="J19" s="82"/>
      <c r="K19" s="83"/>
      <c r="L19" s="81"/>
      <c r="M19" s="81"/>
      <c r="N19" s="84"/>
      <c r="O19" s="80"/>
      <c r="P19" s="81"/>
      <c r="Q19" s="81"/>
      <c r="R19" s="82"/>
      <c r="S19" s="80"/>
      <c r="T19" s="81"/>
      <c r="U19" s="81"/>
      <c r="V19" s="82"/>
      <c r="W19" s="80"/>
      <c r="X19" s="81"/>
      <c r="Y19" s="81"/>
      <c r="Z19" s="82"/>
      <c r="AA19" s="83"/>
      <c r="AB19" s="81"/>
      <c r="AC19" s="81"/>
      <c r="AD19" s="84"/>
      <c r="AE19" s="80"/>
      <c r="AF19" s="81"/>
      <c r="AG19" s="81"/>
      <c r="AH19" s="82"/>
      <c r="AI19" s="80"/>
      <c r="AJ19" s="81"/>
      <c r="AK19" s="81"/>
      <c r="AL19" s="82"/>
      <c r="AM19" s="79"/>
    </row>
    <row r="20" spans="1:39" ht="27" customHeight="1">
      <c r="A20" s="100">
        <v>42629</v>
      </c>
      <c r="B20" s="99" t="s">
        <v>53</v>
      </c>
      <c r="C20" s="53">
        <f t="shared" si="1"/>
        <v>0</v>
      </c>
      <c r="D20" s="54">
        <f t="shared" si="0"/>
        <v>0</v>
      </c>
      <c r="E20" s="54">
        <f t="shared" si="0"/>
        <v>0</v>
      </c>
      <c r="F20" s="55">
        <f t="shared" si="0"/>
        <v>0</v>
      </c>
      <c r="G20" s="80"/>
      <c r="H20" s="81"/>
      <c r="I20" s="81"/>
      <c r="J20" s="82"/>
      <c r="K20" s="83"/>
      <c r="L20" s="81"/>
      <c r="M20" s="81"/>
      <c r="N20" s="84"/>
      <c r="O20" s="80"/>
      <c r="P20" s="81"/>
      <c r="Q20" s="81"/>
      <c r="R20" s="82"/>
      <c r="S20" s="80"/>
      <c r="T20" s="81"/>
      <c r="U20" s="81"/>
      <c r="V20" s="82"/>
      <c r="W20" s="80"/>
      <c r="X20" s="81"/>
      <c r="Y20" s="81"/>
      <c r="Z20" s="82"/>
      <c r="AA20" s="83"/>
      <c r="AB20" s="81"/>
      <c r="AC20" s="81"/>
      <c r="AD20" s="84"/>
      <c r="AE20" s="80"/>
      <c r="AF20" s="81"/>
      <c r="AG20" s="81"/>
      <c r="AH20" s="82"/>
      <c r="AI20" s="80"/>
      <c r="AJ20" s="81"/>
      <c r="AK20" s="81"/>
      <c r="AL20" s="82"/>
      <c r="AM20" s="79"/>
    </row>
    <row r="21" spans="1:39" ht="27" customHeight="1">
      <c r="A21" s="100">
        <v>42630</v>
      </c>
      <c r="B21" s="99" t="s">
        <v>54</v>
      </c>
      <c r="C21" s="53">
        <f t="shared" si="1"/>
        <v>0</v>
      </c>
      <c r="D21" s="54">
        <f t="shared" si="1"/>
        <v>0</v>
      </c>
      <c r="E21" s="54">
        <f t="shared" si="1"/>
        <v>0</v>
      </c>
      <c r="F21" s="55">
        <f t="shared" si="1"/>
        <v>0</v>
      </c>
      <c r="G21" s="80"/>
      <c r="H21" s="81"/>
      <c r="I21" s="81"/>
      <c r="J21" s="82"/>
      <c r="K21" s="83"/>
      <c r="L21" s="81"/>
      <c r="M21" s="81"/>
      <c r="N21" s="84"/>
      <c r="O21" s="80"/>
      <c r="P21" s="81"/>
      <c r="Q21" s="81"/>
      <c r="R21" s="82"/>
      <c r="S21" s="80"/>
      <c r="T21" s="81"/>
      <c r="U21" s="81"/>
      <c r="V21" s="82"/>
      <c r="W21" s="80"/>
      <c r="X21" s="81"/>
      <c r="Y21" s="81"/>
      <c r="Z21" s="82"/>
      <c r="AA21" s="83"/>
      <c r="AB21" s="81"/>
      <c r="AC21" s="81"/>
      <c r="AD21" s="84"/>
      <c r="AE21" s="80"/>
      <c r="AF21" s="81"/>
      <c r="AG21" s="81"/>
      <c r="AH21" s="82"/>
      <c r="AI21" s="80"/>
      <c r="AJ21" s="81"/>
      <c r="AK21" s="81"/>
      <c r="AL21" s="82"/>
      <c r="AM21" s="79"/>
    </row>
    <row r="22" spans="1:39" ht="27" customHeight="1">
      <c r="A22" s="100">
        <v>42631</v>
      </c>
      <c r="B22" s="99" t="s">
        <v>55</v>
      </c>
      <c r="C22" s="53">
        <f t="shared" si="1"/>
        <v>0</v>
      </c>
      <c r="D22" s="54">
        <f t="shared" si="1"/>
        <v>0</v>
      </c>
      <c r="E22" s="54">
        <f t="shared" si="1"/>
        <v>0</v>
      </c>
      <c r="F22" s="55">
        <f t="shared" si="1"/>
        <v>0</v>
      </c>
      <c r="G22" s="80"/>
      <c r="H22" s="81"/>
      <c r="I22" s="81"/>
      <c r="J22" s="82"/>
      <c r="K22" s="83"/>
      <c r="L22" s="81"/>
      <c r="M22" s="81"/>
      <c r="N22" s="84"/>
      <c r="O22" s="80"/>
      <c r="P22" s="81"/>
      <c r="Q22" s="81"/>
      <c r="R22" s="82"/>
      <c r="S22" s="80"/>
      <c r="T22" s="81"/>
      <c r="U22" s="81"/>
      <c r="V22" s="82"/>
      <c r="W22" s="80"/>
      <c r="X22" s="81"/>
      <c r="Y22" s="81"/>
      <c r="Z22" s="82"/>
      <c r="AA22" s="83"/>
      <c r="AB22" s="81"/>
      <c r="AC22" s="81"/>
      <c r="AD22" s="84"/>
      <c r="AE22" s="80"/>
      <c r="AF22" s="81"/>
      <c r="AG22" s="81"/>
      <c r="AH22" s="82"/>
      <c r="AI22" s="80"/>
      <c r="AJ22" s="81"/>
      <c r="AK22" s="81"/>
      <c r="AL22" s="82"/>
      <c r="AM22" s="79"/>
    </row>
    <row r="23" spans="1:39" ht="27" customHeight="1">
      <c r="A23" s="100">
        <v>42632</v>
      </c>
      <c r="B23" s="99" t="s">
        <v>56</v>
      </c>
      <c r="C23" s="53">
        <f t="shared" si="1"/>
        <v>0</v>
      </c>
      <c r="D23" s="54">
        <f t="shared" si="1"/>
        <v>0</v>
      </c>
      <c r="E23" s="54">
        <f t="shared" si="1"/>
        <v>0</v>
      </c>
      <c r="F23" s="55">
        <f t="shared" si="1"/>
        <v>0</v>
      </c>
      <c r="G23" s="80"/>
      <c r="H23" s="81"/>
      <c r="I23" s="81"/>
      <c r="J23" s="82"/>
      <c r="K23" s="83"/>
      <c r="L23" s="81"/>
      <c r="M23" s="81"/>
      <c r="N23" s="84"/>
      <c r="O23" s="80"/>
      <c r="P23" s="81"/>
      <c r="Q23" s="81"/>
      <c r="R23" s="82"/>
      <c r="S23" s="80"/>
      <c r="T23" s="81"/>
      <c r="U23" s="81"/>
      <c r="V23" s="82"/>
      <c r="W23" s="80"/>
      <c r="X23" s="81"/>
      <c r="Y23" s="81"/>
      <c r="Z23" s="82"/>
      <c r="AA23" s="83"/>
      <c r="AB23" s="81"/>
      <c r="AC23" s="81"/>
      <c r="AD23" s="84"/>
      <c r="AE23" s="80"/>
      <c r="AF23" s="81"/>
      <c r="AG23" s="81"/>
      <c r="AH23" s="82"/>
      <c r="AI23" s="80"/>
      <c r="AJ23" s="81"/>
      <c r="AK23" s="81"/>
      <c r="AL23" s="82"/>
      <c r="AM23" s="79"/>
    </row>
    <row r="24" spans="1:39" ht="27" customHeight="1">
      <c r="A24" s="100">
        <v>42633</v>
      </c>
      <c r="B24" s="99" t="s">
        <v>50</v>
      </c>
      <c r="C24" s="53">
        <f t="shared" si="1"/>
        <v>0</v>
      </c>
      <c r="D24" s="54">
        <f t="shared" si="1"/>
        <v>0</v>
      </c>
      <c r="E24" s="54">
        <f t="shared" si="1"/>
        <v>0</v>
      </c>
      <c r="F24" s="55">
        <f t="shared" si="1"/>
        <v>0</v>
      </c>
      <c r="G24" s="80"/>
      <c r="H24" s="81"/>
      <c r="I24" s="81"/>
      <c r="J24" s="82"/>
      <c r="K24" s="83"/>
      <c r="L24" s="81"/>
      <c r="M24" s="81"/>
      <c r="N24" s="84"/>
      <c r="O24" s="80"/>
      <c r="P24" s="81"/>
      <c r="Q24" s="81"/>
      <c r="R24" s="82"/>
      <c r="S24" s="80"/>
      <c r="T24" s="81"/>
      <c r="U24" s="81"/>
      <c r="V24" s="82"/>
      <c r="W24" s="80"/>
      <c r="X24" s="81"/>
      <c r="Y24" s="81"/>
      <c r="Z24" s="82"/>
      <c r="AA24" s="83"/>
      <c r="AB24" s="81"/>
      <c r="AC24" s="81"/>
      <c r="AD24" s="84"/>
      <c r="AE24" s="80"/>
      <c r="AF24" s="81"/>
      <c r="AG24" s="81"/>
      <c r="AH24" s="82"/>
      <c r="AI24" s="80"/>
      <c r="AJ24" s="81"/>
      <c r="AK24" s="81"/>
      <c r="AL24" s="82"/>
      <c r="AM24" s="79"/>
    </row>
    <row r="25" spans="1:39" ht="27" customHeight="1">
      <c r="A25" s="100">
        <v>42634</v>
      </c>
      <c r="B25" s="99" t="s">
        <v>51</v>
      </c>
      <c r="C25" s="53">
        <f t="shared" si="1"/>
        <v>0</v>
      </c>
      <c r="D25" s="54">
        <f t="shared" si="1"/>
        <v>0</v>
      </c>
      <c r="E25" s="54">
        <f t="shared" si="1"/>
        <v>0</v>
      </c>
      <c r="F25" s="55">
        <f t="shared" si="1"/>
        <v>0</v>
      </c>
      <c r="G25" s="80"/>
      <c r="H25" s="81"/>
      <c r="I25" s="81"/>
      <c r="J25" s="82"/>
      <c r="K25" s="83"/>
      <c r="L25" s="81"/>
      <c r="M25" s="81"/>
      <c r="N25" s="84"/>
      <c r="O25" s="80"/>
      <c r="P25" s="81"/>
      <c r="Q25" s="81"/>
      <c r="R25" s="82"/>
      <c r="S25" s="80"/>
      <c r="T25" s="81"/>
      <c r="U25" s="81"/>
      <c r="V25" s="82"/>
      <c r="W25" s="80"/>
      <c r="X25" s="81"/>
      <c r="Y25" s="81"/>
      <c r="Z25" s="82"/>
      <c r="AA25" s="83"/>
      <c r="AB25" s="81"/>
      <c r="AC25" s="81"/>
      <c r="AD25" s="84"/>
      <c r="AE25" s="80"/>
      <c r="AF25" s="81"/>
      <c r="AG25" s="81"/>
      <c r="AH25" s="82"/>
      <c r="AI25" s="80"/>
      <c r="AJ25" s="81"/>
      <c r="AK25" s="81"/>
      <c r="AL25" s="82"/>
      <c r="AM25" s="79"/>
    </row>
    <row r="26" spans="1:39" ht="27" customHeight="1">
      <c r="A26" s="100">
        <v>42635</v>
      </c>
      <c r="B26" s="99" t="s">
        <v>52</v>
      </c>
      <c r="C26" s="53">
        <f t="shared" si="1"/>
        <v>0</v>
      </c>
      <c r="D26" s="54">
        <f t="shared" si="1"/>
        <v>0</v>
      </c>
      <c r="E26" s="54">
        <f t="shared" si="1"/>
        <v>0</v>
      </c>
      <c r="F26" s="55">
        <f t="shared" si="1"/>
        <v>0</v>
      </c>
      <c r="G26" s="80"/>
      <c r="H26" s="81"/>
      <c r="I26" s="81"/>
      <c r="J26" s="82"/>
      <c r="K26" s="83"/>
      <c r="L26" s="81"/>
      <c r="M26" s="81"/>
      <c r="N26" s="84"/>
      <c r="O26" s="80"/>
      <c r="P26" s="81"/>
      <c r="Q26" s="81"/>
      <c r="R26" s="82"/>
      <c r="S26" s="80"/>
      <c r="T26" s="81"/>
      <c r="U26" s="81"/>
      <c r="V26" s="82"/>
      <c r="W26" s="80"/>
      <c r="X26" s="81"/>
      <c r="Y26" s="81"/>
      <c r="Z26" s="82"/>
      <c r="AA26" s="83"/>
      <c r="AB26" s="81"/>
      <c r="AC26" s="81"/>
      <c r="AD26" s="84"/>
      <c r="AE26" s="80"/>
      <c r="AF26" s="81"/>
      <c r="AG26" s="81"/>
      <c r="AH26" s="82"/>
      <c r="AI26" s="80"/>
      <c r="AJ26" s="81"/>
      <c r="AK26" s="81"/>
      <c r="AL26" s="82"/>
      <c r="AM26" s="79"/>
    </row>
    <row r="27" spans="1:39" ht="27" customHeight="1">
      <c r="A27" s="100">
        <v>42636</v>
      </c>
      <c r="B27" s="99" t="s">
        <v>53</v>
      </c>
      <c r="C27" s="53">
        <f t="shared" si="1"/>
        <v>0</v>
      </c>
      <c r="D27" s="54">
        <f t="shared" si="1"/>
        <v>0</v>
      </c>
      <c r="E27" s="54">
        <f t="shared" si="1"/>
        <v>0</v>
      </c>
      <c r="F27" s="55">
        <f t="shared" si="1"/>
        <v>0</v>
      </c>
      <c r="G27" s="80"/>
      <c r="H27" s="81"/>
      <c r="I27" s="81"/>
      <c r="J27" s="82"/>
      <c r="K27" s="83"/>
      <c r="L27" s="81"/>
      <c r="M27" s="81"/>
      <c r="N27" s="84"/>
      <c r="O27" s="80"/>
      <c r="P27" s="81"/>
      <c r="Q27" s="81"/>
      <c r="R27" s="82"/>
      <c r="S27" s="80"/>
      <c r="T27" s="81"/>
      <c r="U27" s="81"/>
      <c r="V27" s="82"/>
      <c r="W27" s="80"/>
      <c r="X27" s="81"/>
      <c r="Y27" s="81"/>
      <c r="Z27" s="82"/>
      <c r="AA27" s="83"/>
      <c r="AB27" s="81"/>
      <c r="AC27" s="81"/>
      <c r="AD27" s="84"/>
      <c r="AE27" s="80"/>
      <c r="AF27" s="81"/>
      <c r="AG27" s="81"/>
      <c r="AH27" s="82"/>
      <c r="AI27" s="80"/>
      <c r="AJ27" s="81"/>
      <c r="AK27" s="81"/>
      <c r="AL27" s="82"/>
      <c r="AM27" s="79"/>
    </row>
    <row r="28" spans="1:39" ht="27" customHeight="1">
      <c r="A28" s="100">
        <v>42637</v>
      </c>
      <c r="B28" s="99" t="s">
        <v>54</v>
      </c>
      <c r="C28" s="53">
        <f t="shared" si="1"/>
        <v>0</v>
      </c>
      <c r="D28" s="54">
        <f t="shared" si="1"/>
        <v>0</v>
      </c>
      <c r="E28" s="54">
        <f t="shared" si="1"/>
        <v>0</v>
      </c>
      <c r="F28" s="55">
        <f t="shared" si="1"/>
        <v>0</v>
      </c>
      <c r="G28" s="80"/>
      <c r="H28" s="81"/>
      <c r="I28" s="81"/>
      <c r="J28" s="82"/>
      <c r="K28" s="83"/>
      <c r="L28" s="81"/>
      <c r="M28" s="81"/>
      <c r="N28" s="84"/>
      <c r="O28" s="80"/>
      <c r="P28" s="81"/>
      <c r="Q28" s="81"/>
      <c r="R28" s="82"/>
      <c r="S28" s="80"/>
      <c r="T28" s="81"/>
      <c r="U28" s="81"/>
      <c r="V28" s="82"/>
      <c r="W28" s="80"/>
      <c r="X28" s="81"/>
      <c r="Y28" s="81"/>
      <c r="Z28" s="82"/>
      <c r="AA28" s="83"/>
      <c r="AB28" s="81"/>
      <c r="AC28" s="81"/>
      <c r="AD28" s="84"/>
      <c r="AE28" s="80"/>
      <c r="AF28" s="81"/>
      <c r="AG28" s="81"/>
      <c r="AH28" s="82"/>
      <c r="AI28" s="80"/>
      <c r="AJ28" s="81"/>
      <c r="AK28" s="81"/>
      <c r="AL28" s="82"/>
      <c r="AM28" s="79"/>
    </row>
    <row r="29" spans="1:39" ht="27" customHeight="1">
      <c r="A29" s="100">
        <v>42638</v>
      </c>
      <c r="B29" s="99" t="s">
        <v>55</v>
      </c>
      <c r="C29" s="53">
        <f t="shared" si="1"/>
        <v>0</v>
      </c>
      <c r="D29" s="54">
        <f t="shared" si="1"/>
        <v>0</v>
      </c>
      <c r="E29" s="54">
        <f t="shared" si="1"/>
        <v>0</v>
      </c>
      <c r="F29" s="55">
        <f t="shared" si="1"/>
        <v>0</v>
      </c>
      <c r="G29" s="80"/>
      <c r="H29" s="81"/>
      <c r="I29" s="81"/>
      <c r="J29" s="82"/>
      <c r="K29" s="83"/>
      <c r="L29" s="81"/>
      <c r="M29" s="81"/>
      <c r="N29" s="84"/>
      <c r="O29" s="80"/>
      <c r="P29" s="81"/>
      <c r="Q29" s="81"/>
      <c r="R29" s="82"/>
      <c r="S29" s="80"/>
      <c r="T29" s="81"/>
      <c r="U29" s="81"/>
      <c r="V29" s="82"/>
      <c r="W29" s="80"/>
      <c r="X29" s="81"/>
      <c r="Y29" s="81"/>
      <c r="Z29" s="82"/>
      <c r="AA29" s="83"/>
      <c r="AB29" s="81"/>
      <c r="AC29" s="81"/>
      <c r="AD29" s="84"/>
      <c r="AE29" s="80"/>
      <c r="AF29" s="81"/>
      <c r="AG29" s="81"/>
      <c r="AH29" s="82"/>
      <c r="AI29" s="80"/>
      <c r="AJ29" s="81"/>
      <c r="AK29" s="81"/>
      <c r="AL29" s="82"/>
      <c r="AM29" s="79"/>
    </row>
    <row r="30" spans="1:39" ht="27" customHeight="1">
      <c r="A30" s="100">
        <v>42639</v>
      </c>
      <c r="B30" s="99" t="s">
        <v>56</v>
      </c>
      <c r="C30" s="53">
        <f t="shared" si="1"/>
        <v>0</v>
      </c>
      <c r="D30" s="54">
        <f t="shared" si="1"/>
        <v>0</v>
      </c>
      <c r="E30" s="54">
        <f t="shared" si="1"/>
        <v>0</v>
      </c>
      <c r="F30" s="55">
        <f t="shared" si="1"/>
        <v>0</v>
      </c>
      <c r="G30" s="80"/>
      <c r="H30" s="81"/>
      <c r="I30" s="81"/>
      <c r="J30" s="82"/>
      <c r="K30" s="83"/>
      <c r="L30" s="81"/>
      <c r="M30" s="81"/>
      <c r="N30" s="84"/>
      <c r="O30" s="80"/>
      <c r="P30" s="81"/>
      <c r="Q30" s="81"/>
      <c r="R30" s="82"/>
      <c r="S30" s="80"/>
      <c r="T30" s="81"/>
      <c r="U30" s="81"/>
      <c r="V30" s="82"/>
      <c r="W30" s="80"/>
      <c r="X30" s="81"/>
      <c r="Y30" s="81"/>
      <c r="Z30" s="82"/>
      <c r="AA30" s="83"/>
      <c r="AB30" s="81"/>
      <c r="AC30" s="81"/>
      <c r="AD30" s="84"/>
      <c r="AE30" s="80"/>
      <c r="AF30" s="81"/>
      <c r="AG30" s="81"/>
      <c r="AH30" s="82"/>
      <c r="AI30" s="80"/>
      <c r="AJ30" s="81"/>
      <c r="AK30" s="81"/>
      <c r="AL30" s="82"/>
      <c r="AM30" s="79"/>
    </row>
    <row r="31" spans="1:39" ht="27" customHeight="1">
      <c r="A31" s="100">
        <v>42640</v>
      </c>
      <c r="B31" s="99" t="s">
        <v>50</v>
      </c>
      <c r="C31" s="53">
        <f t="shared" si="1"/>
        <v>0</v>
      </c>
      <c r="D31" s="54">
        <f t="shared" si="1"/>
        <v>0</v>
      </c>
      <c r="E31" s="54">
        <f t="shared" si="1"/>
        <v>0</v>
      </c>
      <c r="F31" s="55">
        <f t="shared" si="1"/>
        <v>0</v>
      </c>
      <c r="G31" s="80"/>
      <c r="H31" s="81"/>
      <c r="I31" s="81"/>
      <c r="J31" s="82"/>
      <c r="K31" s="83"/>
      <c r="L31" s="81"/>
      <c r="M31" s="81"/>
      <c r="N31" s="84"/>
      <c r="O31" s="80"/>
      <c r="P31" s="81"/>
      <c r="Q31" s="81"/>
      <c r="R31" s="82"/>
      <c r="S31" s="80"/>
      <c r="T31" s="81"/>
      <c r="U31" s="81"/>
      <c r="V31" s="82"/>
      <c r="W31" s="80"/>
      <c r="X31" s="81"/>
      <c r="Y31" s="81"/>
      <c r="Z31" s="82"/>
      <c r="AA31" s="83"/>
      <c r="AB31" s="81"/>
      <c r="AC31" s="81"/>
      <c r="AD31" s="84"/>
      <c r="AE31" s="80"/>
      <c r="AF31" s="81"/>
      <c r="AG31" s="81"/>
      <c r="AH31" s="82"/>
      <c r="AI31" s="80"/>
      <c r="AJ31" s="81"/>
      <c r="AK31" s="81"/>
      <c r="AL31" s="82"/>
      <c r="AM31" s="79"/>
    </row>
    <row r="32" spans="1:39" ht="27" customHeight="1">
      <c r="A32" s="100">
        <v>42641</v>
      </c>
      <c r="B32" s="99" t="s">
        <v>51</v>
      </c>
      <c r="C32" s="53">
        <f t="shared" si="1"/>
        <v>0</v>
      </c>
      <c r="D32" s="54">
        <f t="shared" si="1"/>
        <v>0</v>
      </c>
      <c r="E32" s="54">
        <f t="shared" si="1"/>
        <v>0</v>
      </c>
      <c r="F32" s="55">
        <f t="shared" si="1"/>
        <v>0</v>
      </c>
      <c r="G32" s="80"/>
      <c r="H32" s="81"/>
      <c r="I32" s="81"/>
      <c r="J32" s="82"/>
      <c r="K32" s="83"/>
      <c r="L32" s="81"/>
      <c r="M32" s="81"/>
      <c r="N32" s="84"/>
      <c r="O32" s="80"/>
      <c r="P32" s="81"/>
      <c r="Q32" s="81"/>
      <c r="R32" s="82"/>
      <c r="S32" s="80"/>
      <c r="T32" s="81"/>
      <c r="U32" s="81"/>
      <c r="V32" s="82"/>
      <c r="W32" s="80"/>
      <c r="X32" s="81"/>
      <c r="Y32" s="81"/>
      <c r="Z32" s="82"/>
      <c r="AA32" s="83"/>
      <c r="AB32" s="81"/>
      <c r="AC32" s="81"/>
      <c r="AD32" s="84"/>
      <c r="AE32" s="80"/>
      <c r="AF32" s="81"/>
      <c r="AG32" s="81"/>
      <c r="AH32" s="82"/>
      <c r="AI32" s="80"/>
      <c r="AJ32" s="81"/>
      <c r="AK32" s="81"/>
      <c r="AL32" s="82"/>
      <c r="AM32" s="79"/>
    </row>
    <row r="33" spans="1:39" ht="27" customHeight="1">
      <c r="A33" s="100">
        <v>42642</v>
      </c>
      <c r="B33" s="99" t="s">
        <v>52</v>
      </c>
      <c r="C33" s="53">
        <f t="shared" si="1"/>
        <v>0</v>
      </c>
      <c r="D33" s="54">
        <f t="shared" si="1"/>
        <v>0</v>
      </c>
      <c r="E33" s="54">
        <f t="shared" si="1"/>
        <v>0</v>
      </c>
      <c r="F33" s="55">
        <f t="shared" si="1"/>
        <v>0</v>
      </c>
      <c r="G33" s="80"/>
      <c r="H33" s="81"/>
      <c r="I33" s="81"/>
      <c r="J33" s="82"/>
      <c r="K33" s="83"/>
      <c r="L33" s="81"/>
      <c r="M33" s="81"/>
      <c r="N33" s="84"/>
      <c r="O33" s="80"/>
      <c r="P33" s="81"/>
      <c r="Q33" s="81"/>
      <c r="R33" s="82"/>
      <c r="S33" s="80"/>
      <c r="T33" s="81"/>
      <c r="U33" s="81"/>
      <c r="V33" s="82"/>
      <c r="W33" s="80"/>
      <c r="X33" s="81"/>
      <c r="Y33" s="81"/>
      <c r="Z33" s="82"/>
      <c r="AA33" s="83"/>
      <c r="AB33" s="81"/>
      <c r="AC33" s="81"/>
      <c r="AD33" s="84"/>
      <c r="AE33" s="80"/>
      <c r="AF33" s="81"/>
      <c r="AG33" s="81"/>
      <c r="AH33" s="82"/>
      <c r="AI33" s="80"/>
      <c r="AJ33" s="81"/>
      <c r="AK33" s="81"/>
      <c r="AL33" s="82"/>
      <c r="AM33" s="79"/>
    </row>
    <row r="34" spans="1:39" ht="27" customHeight="1" thickBot="1">
      <c r="A34" s="100">
        <v>42643</v>
      </c>
      <c r="B34" s="99" t="s">
        <v>53</v>
      </c>
      <c r="C34" s="53">
        <f>G34+K34+O34+S34+W34+AA34+AE34+AI34</f>
        <v>0</v>
      </c>
      <c r="D34" s="54">
        <f>H34+L34+P34+T34+X34+AB34+AF34+AJ34</f>
        <v>0</v>
      </c>
      <c r="E34" s="54">
        <f>I34+M34+Q34+U34+Y34+AC34+AG34+AK34</f>
        <v>0</v>
      </c>
      <c r="F34" s="55">
        <f>J34+N34+R34+V34+Z34+AD34+AH34+AL34</f>
        <v>0</v>
      </c>
      <c r="G34" s="80"/>
      <c r="H34" s="81"/>
      <c r="I34" s="81"/>
      <c r="J34" s="82"/>
      <c r="K34" s="83"/>
      <c r="L34" s="81"/>
      <c r="M34" s="81"/>
      <c r="N34" s="84"/>
      <c r="O34" s="80"/>
      <c r="P34" s="81"/>
      <c r="Q34" s="81"/>
      <c r="R34" s="82"/>
      <c r="S34" s="80"/>
      <c r="T34" s="81"/>
      <c r="U34" s="81"/>
      <c r="V34" s="82"/>
      <c r="W34" s="80"/>
      <c r="X34" s="81"/>
      <c r="Y34" s="81"/>
      <c r="Z34" s="82"/>
      <c r="AA34" s="83"/>
      <c r="AB34" s="81"/>
      <c r="AC34" s="81"/>
      <c r="AD34" s="84"/>
      <c r="AE34" s="80"/>
      <c r="AF34" s="81"/>
      <c r="AG34" s="81"/>
      <c r="AH34" s="82"/>
      <c r="AI34" s="80"/>
      <c r="AJ34" s="81"/>
      <c r="AK34" s="81"/>
      <c r="AL34" s="82"/>
      <c r="AM34" s="79"/>
    </row>
    <row r="35" spans="1:39" s="10" customFormat="1" ht="30" customHeight="1" thickBot="1">
      <c r="A35" s="166"/>
      <c r="B35" s="167"/>
      <c r="C35" s="62">
        <f aca="true" t="shared" si="2" ref="C35:AL35">SUM(C5:C34)</f>
        <v>0</v>
      </c>
      <c r="D35" s="63">
        <f t="shared" si="2"/>
        <v>0</v>
      </c>
      <c r="E35" s="64">
        <f>SUM(E5:E34)</f>
        <v>0</v>
      </c>
      <c r="F35" s="65">
        <f t="shared" si="2"/>
        <v>0</v>
      </c>
      <c r="G35" s="66">
        <f t="shared" si="2"/>
        <v>0</v>
      </c>
      <c r="H35" s="63">
        <f t="shared" si="2"/>
        <v>0</v>
      </c>
      <c r="I35" s="63">
        <f>SUM(I5:I34)</f>
        <v>0</v>
      </c>
      <c r="J35" s="65">
        <f t="shared" si="2"/>
        <v>0</v>
      </c>
      <c r="K35" s="66">
        <f t="shared" si="2"/>
        <v>0</v>
      </c>
      <c r="L35" s="63">
        <f t="shared" si="2"/>
        <v>0</v>
      </c>
      <c r="M35" s="63">
        <f t="shared" si="2"/>
        <v>0</v>
      </c>
      <c r="N35" s="65">
        <f t="shared" si="2"/>
        <v>0</v>
      </c>
      <c r="O35" s="66">
        <f>SUM(O5:O34)</f>
        <v>0</v>
      </c>
      <c r="P35" s="63">
        <f t="shared" si="2"/>
        <v>0</v>
      </c>
      <c r="Q35" s="63">
        <f t="shared" si="2"/>
        <v>0</v>
      </c>
      <c r="R35" s="65">
        <f t="shared" si="2"/>
        <v>0</v>
      </c>
      <c r="S35" s="66">
        <f t="shared" si="2"/>
        <v>0</v>
      </c>
      <c r="T35" s="63">
        <f t="shared" si="2"/>
        <v>0</v>
      </c>
      <c r="U35" s="63">
        <f t="shared" si="2"/>
        <v>0</v>
      </c>
      <c r="V35" s="65">
        <f t="shared" si="2"/>
        <v>0</v>
      </c>
      <c r="W35" s="67">
        <f t="shared" si="2"/>
        <v>0</v>
      </c>
      <c r="X35" s="63">
        <f t="shared" si="2"/>
        <v>0</v>
      </c>
      <c r="Y35" s="63">
        <f t="shared" si="2"/>
        <v>0</v>
      </c>
      <c r="Z35" s="68">
        <f t="shared" si="2"/>
        <v>0</v>
      </c>
      <c r="AA35" s="66">
        <f t="shared" si="2"/>
        <v>0</v>
      </c>
      <c r="AB35" s="63">
        <f t="shared" si="2"/>
        <v>0</v>
      </c>
      <c r="AC35" s="63">
        <f t="shared" si="2"/>
        <v>0</v>
      </c>
      <c r="AD35" s="65">
        <f t="shared" si="2"/>
        <v>0</v>
      </c>
      <c r="AE35" s="66">
        <f t="shared" si="2"/>
        <v>0</v>
      </c>
      <c r="AF35" s="63">
        <f t="shared" si="2"/>
        <v>0</v>
      </c>
      <c r="AG35" s="63">
        <f t="shared" si="2"/>
        <v>0</v>
      </c>
      <c r="AH35" s="65">
        <f t="shared" si="2"/>
        <v>0</v>
      </c>
      <c r="AI35" s="66">
        <f t="shared" si="2"/>
        <v>0</v>
      </c>
      <c r="AJ35" s="63">
        <f t="shared" si="2"/>
        <v>0</v>
      </c>
      <c r="AK35" s="63">
        <f t="shared" si="2"/>
        <v>0</v>
      </c>
      <c r="AL35" s="65">
        <f t="shared" si="2"/>
        <v>0</v>
      </c>
      <c r="AM35" s="69"/>
    </row>
  </sheetData>
  <sheetProtection/>
  <mergeCells count="18">
    <mergeCell ref="A35:B35"/>
    <mergeCell ref="AM1:AM2"/>
    <mergeCell ref="C3:C4"/>
    <mergeCell ref="D3:D4"/>
    <mergeCell ref="E3:E4"/>
    <mergeCell ref="F3:F4"/>
    <mergeCell ref="G3:J3"/>
    <mergeCell ref="K3:N3"/>
    <mergeCell ref="AM3:AM4"/>
    <mergeCell ref="O3:R3"/>
    <mergeCell ref="A1:A2"/>
    <mergeCell ref="C1:AL2"/>
    <mergeCell ref="W3:Z3"/>
    <mergeCell ref="AA3:AD3"/>
    <mergeCell ref="AE3:AH3"/>
    <mergeCell ref="AI3:AL3"/>
    <mergeCell ref="A3:B4"/>
    <mergeCell ref="S3:V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ito</cp:lastModifiedBy>
  <cp:lastPrinted>2014-11-14T02:01:50Z</cp:lastPrinted>
  <dcterms:created xsi:type="dcterms:W3CDTF">2010-12-16T02:49:22Z</dcterms:created>
  <dcterms:modified xsi:type="dcterms:W3CDTF">2018-04-11T07:10:39Z</dcterms:modified>
  <cp:category/>
  <cp:version/>
  <cp:contentType/>
  <cp:contentStatus/>
</cp:coreProperties>
</file>