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110" windowHeight="9150" tabRatio="956" activeTab="0"/>
  </bookViews>
  <sheets>
    <sheet name="入力方法" sheetId="1" r:id="rId1"/>
    <sheet name="出前調査" sheetId="2" r:id="rId2"/>
    <sheet name="《出前》2020.4" sheetId="3" r:id="rId3"/>
    <sheet name="《出前》2020.5" sheetId="4" r:id="rId4"/>
    <sheet name="《出前》2020.6" sheetId="5" r:id="rId5"/>
    <sheet name="《出前》2020.7" sheetId="6" r:id="rId6"/>
    <sheet name="《出前》2020.8" sheetId="7" r:id="rId7"/>
    <sheet name="《出前》2020.9" sheetId="8" r:id="rId8"/>
  </sheets>
  <definedNames>
    <definedName name="_xlnm.Print_Area" localSheetId="2">'《出前》2020.4'!$A$1:$U$35</definedName>
    <definedName name="_xlnm.Print_Area" localSheetId="3">'《出前》2020.5'!$A$1:$U$36</definedName>
    <definedName name="_xlnm.Print_Area" localSheetId="4">'《出前》2020.6'!$A$1:$U$35</definedName>
    <definedName name="_xlnm.Print_Area" localSheetId="5">'《出前》2020.7'!$A$1:$U$36</definedName>
    <definedName name="_xlnm.Print_Area" localSheetId="6">'《出前》2020.8'!$A$1:$U$36</definedName>
    <definedName name="_xlnm.Print_Area" localSheetId="7">'《出前》2020.9'!$A$1:$U$35</definedName>
    <definedName name="_xlnm.Print_Area" localSheetId="1">'出前調査'!$A$1:$I$40</definedName>
  </definedNames>
  <calcPr fullCalcOnLoad="1"/>
</workbook>
</file>

<file path=xl/sharedStrings.xml><?xml version="1.0" encoding="utf-8"?>
<sst xmlns="http://schemas.openxmlformats.org/spreadsheetml/2006/main" count="421" uniqueCount="62">
  <si>
    <t>種類</t>
  </si>
  <si>
    <t>小学校</t>
  </si>
  <si>
    <t>中学校</t>
  </si>
  <si>
    <t>高等学校</t>
  </si>
  <si>
    <t>保育園
幼稚園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</si>
  <si>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</si>
  <si>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</si>
  <si>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合　計</t>
  </si>
  <si>
    <t>イベント会場
（　　　　　　）</t>
  </si>
  <si>
    <t>特別支援
学校</t>
  </si>
  <si>
    <t>上記以外の学校・団体等
（　　　　　　）</t>
  </si>
  <si>
    <t>回数</t>
  </si>
  <si>
    <t>人数</t>
  </si>
  <si>
    <t>電話番号：　　　　　　　　　　　　　　　　　　　　　</t>
  </si>
  <si>
    <t>実施した　　・　　実施していない</t>
  </si>
  <si>
    <t>実施数</t>
  </si>
  <si>
    <t>■上記で「実施した」とお答えの方は、下記にご記入願います。</t>
  </si>
  <si>
    <t>■出前授業を実施された方は、その活動内容・感想等
■その他、ご意見等</t>
  </si>
  <si>
    <r>
      <rPr>
        <b/>
        <sz val="11"/>
        <rFont val="ＭＳ Ｐゴシック"/>
        <family val="3"/>
      </rPr>
      <t>【</t>
    </r>
    <r>
      <rPr>
        <b/>
        <u val="single"/>
        <sz val="11"/>
        <rFont val="ＭＳ Ｐゴシック"/>
        <family val="3"/>
      </rPr>
      <t>ファシリテーター</t>
    </r>
    <r>
      <rPr>
        <sz val="11"/>
        <rFont val="ＭＳ Ｐゴシック"/>
        <family val="3"/>
      </rPr>
      <t>⇒（県連・農協⇒）指定団体⇒中酪】</t>
    </r>
  </si>
  <si>
    <t>所属：</t>
  </si>
  <si>
    <t>ファシリテーター氏名：</t>
  </si>
  <si>
    <t>　「酪農教育ファーム認証牧場」認証規程 第５の２の規定に基づき、以下の通り回答します。</t>
  </si>
  <si>
    <t>出前</t>
  </si>
  <si>
    <t>DATE</t>
  </si>
  <si>
    <t>保育園・幼稚園</t>
  </si>
  <si>
    <t>大学・専門学校</t>
  </si>
  <si>
    <t>特別支援学校</t>
  </si>
  <si>
    <t>イベント会場
（　　　　　　　）</t>
  </si>
  <si>
    <t>MEMO</t>
  </si>
  <si>
    <t>日</t>
  </si>
  <si>
    <t>月</t>
  </si>
  <si>
    <t>火</t>
  </si>
  <si>
    <t>水</t>
  </si>
  <si>
    <t>木</t>
  </si>
  <si>
    <t>金</t>
  </si>
  <si>
    <t>土</t>
  </si>
  <si>
    <t>出前調査表入力方法</t>
  </si>
  <si>
    <t>①</t>
  </si>
  <si>
    <t>②</t>
  </si>
  <si>
    <t>自動的に【出前調査票】シートに集計結果が反映されます。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</si>
  <si>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</si>
  <si>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</si>
  <si>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</si>
  <si>
    <r>
      <t>各月のシートの受入れがあった日にちに、「回数」と「人数」を入力してください。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</si>
  <si>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4月</t>
  </si>
  <si>
    <t>5月</t>
  </si>
  <si>
    <t>左記以外の学校・団体等（　　　　　）</t>
  </si>
  <si>
    <t>9月</t>
  </si>
  <si>
    <t>8月</t>
  </si>
  <si>
    <t>7月</t>
  </si>
  <si>
    <t>6月</t>
  </si>
  <si>
    <t>■令和２年４月～９月において、出前教室型酪農教育ファーム活動を</t>
  </si>
  <si>
    <t>※締切：</t>
  </si>
  <si>
    <t>（FAX:　　　　　　　　　　　）</t>
  </si>
  <si>
    <t>　　　　年　　　　月　　　日</t>
  </si>
  <si>
    <t>出前教室型酪農教育ファーム活動への取り組み状況報告書（令和２年度上期）　</t>
  </si>
  <si>
    <t>２０２０年９月</t>
  </si>
  <si>
    <t>２０２０年８月</t>
  </si>
  <si>
    <t>２０２０年７月</t>
  </si>
  <si>
    <t>２０２０年６月</t>
  </si>
  <si>
    <t>２０２０年５月</t>
  </si>
  <si>
    <t>２０２０年４月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</si>
</sst>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0_ 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2"/>
      <name val="新ゴL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ouble"/>
      <bottom style="dashed"/>
    </border>
    <border>
      <left style="medium"/>
      <right style="thin"/>
      <top style="double"/>
      <bottom style="dashed"/>
    </border>
    <border>
      <left style="medium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6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14" fontId="16" fillId="6" borderId="32" xfId="0" applyNumberFormat="1" applyFont="1" applyFill="1" applyBorder="1" applyAlignment="1">
      <alignment horizontal="center" vertical="center" wrapText="1"/>
    </xf>
    <xf numFmtId="0" fontId="16" fillId="6" borderId="33" xfId="0" applyNumberFormat="1" applyFont="1" applyFill="1" applyBorder="1" applyAlignment="1">
      <alignment horizontal="center" vertical="center" wrapText="1"/>
    </xf>
    <xf numFmtId="38" fontId="5" fillId="6" borderId="34" xfId="49" applyFont="1" applyFill="1" applyBorder="1" applyAlignment="1">
      <alignment vertical="center"/>
    </xf>
    <xf numFmtId="38" fontId="13" fillId="28" borderId="35" xfId="49" applyFont="1" applyFill="1" applyBorder="1" applyAlignment="1">
      <alignment vertical="center"/>
    </xf>
    <xf numFmtId="38" fontId="13" fillId="28" borderId="36" xfId="49" applyFont="1" applyFill="1" applyBorder="1" applyAlignment="1">
      <alignment vertical="center"/>
    </xf>
    <xf numFmtId="38" fontId="13" fillId="28" borderId="37" xfId="49" applyFont="1" applyFill="1" applyBorder="1" applyAlignment="1">
      <alignment vertical="center"/>
    </xf>
    <xf numFmtId="38" fontId="13" fillId="28" borderId="38" xfId="49" applyFont="1" applyFill="1" applyBorder="1" applyAlignment="1">
      <alignment vertical="center"/>
    </xf>
    <xf numFmtId="38" fontId="13" fillId="28" borderId="32" xfId="49" applyFont="1" applyFill="1" applyBorder="1" applyAlignment="1">
      <alignment vertical="center"/>
    </xf>
    <xf numFmtId="0" fontId="5" fillId="28" borderId="39" xfId="0" applyFont="1" applyFill="1" applyBorder="1" applyAlignment="1">
      <alignment vertical="center" wrapText="1"/>
    </xf>
    <xf numFmtId="14" fontId="16" fillId="6" borderId="40" xfId="0" applyNumberFormat="1" applyFont="1" applyFill="1" applyBorder="1" applyAlignment="1">
      <alignment horizontal="center" vertical="center" wrapText="1"/>
    </xf>
    <xf numFmtId="38" fontId="5" fillId="6" borderId="40" xfId="49" applyFont="1" applyFill="1" applyBorder="1" applyAlignment="1">
      <alignment vertical="center"/>
    </xf>
    <xf numFmtId="38" fontId="13" fillId="28" borderId="40" xfId="49" applyFont="1" applyFill="1" applyBorder="1" applyAlignment="1">
      <alignment vertical="center"/>
    </xf>
    <xf numFmtId="38" fontId="13" fillId="28" borderId="41" xfId="49" applyFont="1" applyFill="1" applyBorder="1" applyAlignment="1">
      <alignment vertical="center"/>
    </xf>
    <xf numFmtId="38" fontId="13" fillId="28" borderId="29" xfId="49" applyFont="1" applyFill="1" applyBorder="1" applyAlignment="1">
      <alignment vertical="center"/>
    </xf>
    <xf numFmtId="38" fontId="56" fillId="6" borderId="42" xfId="49" applyFont="1" applyFill="1" applyBorder="1" applyAlignment="1">
      <alignment vertical="center"/>
    </xf>
    <xf numFmtId="38" fontId="56" fillId="6" borderId="43" xfId="49" applyFont="1" applyFill="1" applyBorder="1" applyAlignment="1">
      <alignment vertical="center"/>
    </xf>
    <xf numFmtId="38" fontId="56" fillId="6" borderId="44" xfId="49" applyFont="1" applyFill="1" applyBorder="1" applyAlignment="1">
      <alignment vertical="center"/>
    </xf>
    <xf numFmtId="38" fontId="56" fillId="6" borderId="45" xfId="49" applyFont="1" applyFill="1" applyBorder="1" applyAlignment="1">
      <alignment vertical="center"/>
    </xf>
    <xf numFmtId="0" fontId="56" fillId="6" borderId="15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14" fontId="16" fillId="6" borderId="4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right" vertical="center" wrapText="1"/>
    </xf>
    <xf numFmtId="0" fontId="10" fillId="0" borderId="49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6" borderId="50" xfId="0" applyNumberFormat="1" applyFont="1" applyFill="1" applyBorder="1" applyAlignment="1">
      <alignment horizontal="center" vertical="center" wrapText="1"/>
    </xf>
    <xf numFmtId="0" fontId="16" fillId="6" borderId="51" xfId="0" applyNumberFormat="1" applyFont="1" applyFill="1" applyBorder="1" applyAlignment="1">
      <alignment horizontal="center" vertical="center" wrapText="1"/>
    </xf>
    <xf numFmtId="38" fontId="5" fillId="6" borderId="52" xfId="49" applyFont="1" applyFill="1" applyBorder="1" applyAlignment="1">
      <alignment vertical="center"/>
    </xf>
    <xf numFmtId="38" fontId="5" fillId="6" borderId="27" xfId="49" applyFont="1" applyFill="1" applyBorder="1" applyAlignment="1">
      <alignment vertical="center"/>
    </xf>
    <xf numFmtId="38" fontId="56" fillId="6" borderId="53" xfId="49" applyFont="1" applyFill="1" applyBorder="1" applyAlignment="1">
      <alignment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38" fontId="13" fillId="28" borderId="56" xfId="49" applyFont="1" applyFill="1" applyBorder="1" applyAlignment="1">
      <alignment vertical="center"/>
    </xf>
    <xf numFmtId="38" fontId="13" fillId="28" borderId="57" xfId="49" applyFont="1" applyFill="1" applyBorder="1" applyAlignment="1">
      <alignment vertical="center"/>
    </xf>
    <xf numFmtId="38" fontId="56" fillId="6" borderId="58" xfId="49" applyFont="1" applyFill="1" applyBorder="1" applyAlignment="1">
      <alignment vertical="center"/>
    </xf>
    <xf numFmtId="0" fontId="0" fillId="6" borderId="59" xfId="0" applyFont="1" applyFill="1" applyBorder="1" applyAlignment="1">
      <alignment horizontal="center" vertical="center"/>
    </xf>
    <xf numFmtId="38" fontId="13" fillId="28" borderId="60" xfId="49" applyFont="1" applyFill="1" applyBorder="1" applyAlignment="1">
      <alignment vertical="center"/>
    </xf>
    <xf numFmtId="38" fontId="13" fillId="28" borderId="27" xfId="49" applyFont="1" applyFill="1" applyBorder="1" applyAlignment="1">
      <alignment vertical="center"/>
    </xf>
    <xf numFmtId="0" fontId="0" fillId="6" borderId="61" xfId="0" applyFont="1" applyFill="1" applyBorder="1" applyAlignment="1">
      <alignment horizontal="center" vertical="center"/>
    </xf>
    <xf numFmtId="0" fontId="5" fillId="28" borderId="33" xfId="0" applyFont="1" applyFill="1" applyBorder="1" applyAlignment="1">
      <alignment vertical="center" wrapText="1"/>
    </xf>
    <xf numFmtId="0" fontId="16" fillId="6" borderId="56" xfId="0" applyNumberFormat="1" applyFont="1" applyFill="1" applyBorder="1" applyAlignment="1">
      <alignment horizontal="center" vertical="center" wrapText="1"/>
    </xf>
    <xf numFmtId="0" fontId="16" fillId="6" borderId="57" xfId="0" applyNumberFormat="1" applyFont="1" applyFill="1" applyBorder="1" applyAlignment="1">
      <alignment horizontal="center" vertical="center" wrapText="1"/>
    </xf>
    <xf numFmtId="0" fontId="16" fillId="6" borderId="55" xfId="0" applyNumberFormat="1" applyFont="1" applyFill="1" applyBorder="1" applyAlignment="1">
      <alignment horizontal="center" vertical="center" wrapText="1"/>
    </xf>
    <xf numFmtId="38" fontId="13" fillId="28" borderId="62" xfId="49" applyFont="1" applyFill="1" applyBorder="1" applyAlignment="1">
      <alignment vertical="center"/>
    </xf>
    <xf numFmtId="38" fontId="13" fillId="28" borderId="63" xfId="49" applyFont="1" applyFill="1" applyBorder="1" applyAlignment="1">
      <alignment vertical="center"/>
    </xf>
    <xf numFmtId="38" fontId="13" fillId="28" borderId="64" xfId="49" applyFont="1" applyFill="1" applyBorder="1" applyAlignment="1">
      <alignment vertical="center"/>
    </xf>
    <xf numFmtId="38" fontId="13" fillId="28" borderId="65" xfId="49" applyFont="1" applyFill="1" applyBorder="1" applyAlignment="1">
      <alignment vertical="center"/>
    </xf>
    <xf numFmtId="38" fontId="56" fillId="6" borderId="66" xfId="49" applyFont="1" applyFill="1" applyBorder="1" applyAlignment="1">
      <alignment vertical="center"/>
    </xf>
    <xf numFmtId="38" fontId="13" fillId="28" borderId="67" xfId="49" applyFont="1" applyFill="1" applyBorder="1" applyAlignment="1">
      <alignment vertical="center"/>
    </xf>
    <xf numFmtId="38" fontId="13" fillId="28" borderId="68" xfId="49" applyFont="1" applyFill="1" applyBorder="1" applyAlignment="1">
      <alignment vertical="center"/>
    </xf>
    <xf numFmtId="38" fontId="13" fillId="28" borderId="69" xfId="49" applyFont="1" applyFill="1" applyBorder="1" applyAlignment="1">
      <alignment vertical="center"/>
    </xf>
    <xf numFmtId="0" fontId="5" fillId="28" borderId="70" xfId="0" applyFont="1" applyFill="1" applyBorder="1" applyAlignment="1">
      <alignment vertical="center" wrapText="1"/>
    </xf>
    <xf numFmtId="14" fontId="16" fillId="6" borderId="71" xfId="0" applyNumberFormat="1" applyFont="1" applyFill="1" applyBorder="1" applyAlignment="1">
      <alignment horizontal="center" vertical="center" wrapText="1"/>
    </xf>
    <xf numFmtId="14" fontId="16" fillId="6" borderId="72" xfId="0" applyNumberFormat="1" applyFont="1" applyFill="1" applyBorder="1" applyAlignment="1">
      <alignment horizontal="center" vertical="center" wrapText="1"/>
    </xf>
    <xf numFmtId="14" fontId="16" fillId="6" borderId="73" xfId="0" applyNumberFormat="1" applyFont="1" applyFill="1" applyBorder="1" applyAlignment="1">
      <alignment horizontal="center" vertical="center" wrapText="1"/>
    </xf>
    <xf numFmtId="0" fontId="5" fillId="28" borderId="51" xfId="0" applyFont="1" applyFill="1" applyBorder="1" applyAlignment="1">
      <alignment vertical="center" wrapText="1"/>
    </xf>
    <xf numFmtId="0" fontId="0" fillId="6" borderId="74" xfId="0" applyFont="1" applyFill="1" applyBorder="1" applyAlignment="1">
      <alignment horizontal="center" vertical="center"/>
    </xf>
    <xf numFmtId="0" fontId="56" fillId="6" borderId="75" xfId="0" applyFont="1" applyFill="1" applyBorder="1" applyAlignment="1">
      <alignment vertical="center" wrapText="1"/>
    </xf>
    <xf numFmtId="38" fontId="13" fillId="28" borderId="46" xfId="49" applyFont="1" applyFill="1" applyBorder="1" applyAlignment="1">
      <alignment vertical="center"/>
    </xf>
    <xf numFmtId="38" fontId="13" fillId="28" borderId="55" xfId="49" applyFont="1" applyFill="1" applyBorder="1" applyAlignment="1">
      <alignment vertical="center"/>
    </xf>
    <xf numFmtId="0" fontId="10" fillId="0" borderId="76" xfId="0" applyFont="1" applyBorder="1" applyAlignment="1">
      <alignment vertical="center" wrapText="1"/>
    </xf>
    <xf numFmtId="0" fontId="10" fillId="0" borderId="77" xfId="0" applyFont="1" applyBorder="1" applyAlignment="1">
      <alignment vertical="center" wrapText="1"/>
    </xf>
    <xf numFmtId="0" fontId="10" fillId="0" borderId="78" xfId="0" applyFont="1" applyBorder="1" applyAlignment="1">
      <alignment vertical="center" wrapText="1"/>
    </xf>
    <xf numFmtId="0" fontId="10" fillId="0" borderId="79" xfId="0" applyFont="1" applyBorder="1" applyAlignment="1">
      <alignment vertical="center" wrapText="1"/>
    </xf>
    <xf numFmtId="0" fontId="10" fillId="0" borderId="80" xfId="0" applyFont="1" applyBorder="1" applyAlignment="1">
      <alignment vertical="center" wrapText="1"/>
    </xf>
    <xf numFmtId="0" fontId="10" fillId="0" borderId="81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82" xfId="0" applyFont="1" applyBorder="1" applyAlignment="1">
      <alignment vertical="center" wrapText="1"/>
    </xf>
    <xf numFmtId="0" fontId="10" fillId="0" borderId="83" xfId="0" applyFont="1" applyBorder="1" applyAlignment="1">
      <alignment vertical="center" wrapText="1"/>
    </xf>
    <xf numFmtId="0" fontId="10" fillId="0" borderId="84" xfId="0" applyFont="1" applyBorder="1" applyAlignment="1">
      <alignment vertical="center" wrapText="1"/>
    </xf>
    <xf numFmtId="0" fontId="10" fillId="0" borderId="85" xfId="0" applyFont="1" applyBorder="1" applyAlignment="1">
      <alignment vertical="center" wrapText="1"/>
    </xf>
    <xf numFmtId="0" fontId="10" fillId="0" borderId="86" xfId="0" applyFont="1" applyBorder="1" applyAlignment="1">
      <alignment vertical="center" wrapText="1"/>
    </xf>
    <xf numFmtId="0" fontId="13" fillId="0" borderId="83" xfId="0" applyFont="1" applyBorder="1" applyAlignment="1">
      <alignment vertical="center"/>
    </xf>
    <xf numFmtId="0" fontId="10" fillId="0" borderId="87" xfId="0" applyFont="1" applyBorder="1" applyAlignment="1">
      <alignment horizontal="right" vertical="center" wrapText="1"/>
    </xf>
    <xf numFmtId="0" fontId="10" fillId="0" borderId="85" xfId="0" applyFont="1" applyBorder="1" applyAlignment="1">
      <alignment horizontal="right" vertical="center" wrapText="1"/>
    </xf>
    <xf numFmtId="0" fontId="10" fillId="0" borderId="86" xfId="0" applyFont="1" applyBorder="1" applyAlignment="1">
      <alignment horizontal="right" vertical="center" wrapText="1"/>
    </xf>
    <xf numFmtId="0" fontId="10" fillId="0" borderId="88" xfId="0" applyFont="1" applyBorder="1" applyAlignment="1">
      <alignment horizontal="right" vertical="center" wrapText="1"/>
    </xf>
    <xf numFmtId="0" fontId="10" fillId="0" borderId="68" xfId="0" applyFont="1" applyBorder="1" applyAlignment="1">
      <alignment horizontal="right" vertical="center" wrapText="1"/>
    </xf>
    <xf numFmtId="0" fontId="10" fillId="0" borderId="89" xfId="0" applyFont="1" applyBorder="1" applyAlignment="1">
      <alignment horizontal="right" vertical="center" wrapText="1"/>
    </xf>
    <xf numFmtId="0" fontId="10" fillId="0" borderId="63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92" xfId="0" applyFont="1" applyBorder="1" applyAlignment="1">
      <alignment horizontal="right" vertical="center" wrapText="1"/>
    </xf>
    <xf numFmtId="0" fontId="10" fillId="0" borderId="93" xfId="0" applyFont="1" applyBorder="1" applyAlignment="1">
      <alignment horizontal="right" vertical="center" wrapText="1"/>
    </xf>
    <xf numFmtId="0" fontId="10" fillId="0" borderId="84" xfId="0" applyFont="1" applyBorder="1" applyAlignment="1">
      <alignment horizontal="right" vertical="center" wrapText="1"/>
    </xf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58" fillId="6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10" fillId="0" borderId="98" xfId="0" applyFont="1" applyBorder="1" applyAlignment="1">
      <alignment horizontal="center" vertical="center" wrapText="1"/>
    </xf>
    <xf numFmtId="188" fontId="56" fillId="6" borderId="42" xfId="0" applyNumberFormat="1" applyFont="1" applyFill="1" applyBorder="1" applyAlignment="1">
      <alignment horizontal="center" vertical="center"/>
    </xf>
    <xf numFmtId="188" fontId="56" fillId="6" borderId="99" xfId="0" applyNumberFormat="1" applyFont="1" applyFill="1" applyBorder="1" applyAlignment="1">
      <alignment horizontal="center" vertical="center"/>
    </xf>
    <xf numFmtId="0" fontId="0" fillId="6" borderId="100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100" xfId="0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11" fillId="6" borderId="101" xfId="0" applyFont="1" applyFill="1" applyBorder="1" applyAlignment="1">
      <alignment horizontal="center" vertical="center"/>
    </xf>
    <xf numFmtId="0" fontId="11" fillId="6" borderId="102" xfId="0" applyFont="1" applyFill="1" applyBorder="1" applyAlignment="1">
      <alignment horizontal="center" vertical="center"/>
    </xf>
    <xf numFmtId="3" fontId="11" fillId="6" borderId="30" xfId="0" applyNumberFormat="1" applyFont="1" applyFill="1" applyBorder="1" applyAlignment="1" quotePrefix="1">
      <alignment horizontal="left" vertical="center"/>
    </xf>
    <xf numFmtId="3" fontId="11" fillId="6" borderId="30" xfId="0" applyNumberFormat="1" applyFont="1" applyFill="1" applyBorder="1" applyAlignment="1">
      <alignment horizontal="left" vertical="center"/>
    </xf>
    <xf numFmtId="3" fontId="11" fillId="6" borderId="103" xfId="0" applyNumberFormat="1" applyFont="1" applyFill="1" applyBorder="1" applyAlignment="1">
      <alignment horizontal="left" vertical="center"/>
    </xf>
    <xf numFmtId="0" fontId="5" fillId="6" borderId="104" xfId="0" applyFont="1" applyFill="1" applyBorder="1" applyAlignment="1">
      <alignment horizontal="center" vertical="center" wrapText="1"/>
    </xf>
    <xf numFmtId="0" fontId="5" fillId="6" borderId="105" xfId="0" applyFont="1" applyFill="1" applyBorder="1" applyAlignment="1">
      <alignment horizontal="center" vertical="center" wrapText="1"/>
    </xf>
    <xf numFmtId="0" fontId="0" fillId="6" borderId="101" xfId="0" applyFill="1" applyBorder="1" applyAlignment="1">
      <alignment horizontal="center" vertical="center"/>
    </xf>
    <xf numFmtId="0" fontId="0" fillId="6" borderId="104" xfId="0" applyFill="1" applyBorder="1" applyAlignment="1">
      <alignment horizontal="center" vertical="center"/>
    </xf>
    <xf numFmtId="0" fontId="0" fillId="6" borderId="10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 wrapText="1"/>
    </xf>
    <xf numFmtId="0" fontId="0" fillId="6" borderId="106" xfId="0" applyFill="1" applyBorder="1" applyAlignment="1">
      <alignment horizontal="center" vertical="center" wrapText="1"/>
    </xf>
    <xf numFmtId="0" fontId="0" fillId="6" borderId="60" xfId="0" applyFill="1" applyBorder="1" applyAlignment="1">
      <alignment horizontal="center" vertical="center" wrapText="1"/>
    </xf>
    <xf numFmtId="0" fontId="0" fillId="6" borderId="59" xfId="0" applyFill="1" applyBorder="1" applyAlignment="1">
      <alignment horizontal="center" vertical="center" wrapText="1"/>
    </xf>
    <xf numFmtId="0" fontId="0" fillId="6" borderId="107" xfId="0" applyFill="1" applyBorder="1" applyAlignment="1">
      <alignment horizontal="center" vertical="center" wrapText="1"/>
    </xf>
    <xf numFmtId="0" fontId="0" fillId="6" borderId="108" xfId="0" applyFont="1" applyFill="1" applyBorder="1" applyAlignment="1">
      <alignment horizontal="center" vertical="center" wrapText="1"/>
    </xf>
    <xf numFmtId="0" fontId="14" fillId="6" borderId="71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0" fillId="6" borderId="71" xfId="0" applyFill="1" applyBorder="1" applyAlignment="1">
      <alignment horizontal="center" vertical="center"/>
    </xf>
    <xf numFmtId="0" fontId="0" fillId="6" borderId="104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71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14" fillId="6" borderId="10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5</xdr:col>
      <xdr:colOff>657225</xdr:colOff>
      <xdr:row>0</xdr:row>
      <xdr:rowOff>438150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114300"/>
          <a:ext cx="45529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別紙様式２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ファシリテーター　１名につき１枚提出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742950</xdr:colOff>
      <xdr:row>0</xdr:row>
      <xdr:rowOff>95250</xdr:rowOff>
    </xdr:from>
    <xdr:to>
      <xdr:col>8</xdr:col>
      <xdr:colOff>600075</xdr:colOff>
      <xdr:row>0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62600" y="95250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6"/>
  <sheetViews>
    <sheetView showGridLines="0" tabSelected="1" zoomScalePageLayoutView="0" workbookViewId="0" topLeftCell="A1">
      <selection activeCell="G15" sqref="G15"/>
    </sheetView>
  </sheetViews>
  <sheetFormatPr defaultColWidth="9.00390625" defaultRowHeight="13.5"/>
  <cols>
    <col min="1" max="1" width="3.875" style="0" customWidth="1"/>
    <col min="2" max="2" width="5.00390625" style="70" customWidth="1"/>
  </cols>
  <sheetData>
    <row r="1" ht="24" customHeight="1"/>
    <row r="2" spans="2:11" ht="27.75" customHeight="1">
      <c r="B2" s="141" t="s">
        <v>36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2:11" ht="39.75" customHeight="1">
      <c r="B3" s="71" t="s">
        <v>37</v>
      </c>
      <c r="C3" s="142" t="s">
        <v>43</v>
      </c>
      <c r="D3" s="142"/>
      <c r="E3" s="142"/>
      <c r="F3" s="142"/>
      <c r="G3" s="142"/>
      <c r="H3" s="142"/>
      <c r="I3" s="142"/>
      <c r="J3" s="142"/>
      <c r="K3" s="142"/>
    </row>
    <row r="4" spans="2:11" ht="27.75" customHeight="1">
      <c r="B4" s="71" t="s">
        <v>38</v>
      </c>
      <c r="C4" s="143" t="s">
        <v>39</v>
      </c>
      <c r="D4" s="143"/>
      <c r="E4" s="143"/>
      <c r="F4" s="143"/>
      <c r="G4" s="143"/>
      <c r="H4" s="143"/>
      <c r="I4" s="143"/>
      <c r="J4" s="143"/>
      <c r="K4" s="143"/>
    </row>
    <row r="5" spans="2:11" ht="27.75" customHeight="1">
      <c r="B5" s="71" t="s">
        <v>40</v>
      </c>
      <c r="C5" s="143" t="s">
        <v>41</v>
      </c>
      <c r="D5" s="143"/>
      <c r="E5" s="143"/>
      <c r="F5" s="143"/>
      <c r="G5" s="143"/>
      <c r="H5" s="143"/>
      <c r="I5" s="143"/>
      <c r="J5" s="143"/>
      <c r="K5" s="143"/>
    </row>
    <row r="6" spans="2:11" ht="27.75" customHeight="1">
      <c r="B6" s="144" t="s">
        <v>42</v>
      </c>
      <c r="C6" s="143"/>
      <c r="D6" s="143"/>
      <c r="E6" s="143"/>
      <c r="F6" s="143"/>
      <c r="G6" s="143"/>
      <c r="H6" s="143"/>
      <c r="I6" s="143"/>
      <c r="J6" s="143"/>
      <c r="K6" s="143"/>
    </row>
  </sheetData>
  <sheetProtection/>
  <mergeCells count="5">
    <mergeCell ref="B2:K2"/>
    <mergeCell ref="C3:K3"/>
    <mergeCell ref="C4:K4"/>
    <mergeCell ref="C5:K5"/>
    <mergeCell ref="B6:K6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41"/>
  <sheetViews>
    <sheetView view="pageBreakPreview" zoomScale="70" zoomScaleSheetLayoutView="70" workbookViewId="0" topLeftCell="A1">
      <selection activeCell="D23" sqref="D23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18</v>
      </c>
    </row>
    <row r="3" spans="1:10" ht="19.5" customHeight="1">
      <c r="A3" s="149" t="s">
        <v>55</v>
      </c>
      <c r="B3" s="149"/>
      <c r="C3" s="149"/>
      <c r="D3" s="149"/>
      <c r="E3" s="149"/>
      <c r="F3" s="149"/>
      <c r="G3" s="149"/>
      <c r="H3" s="149"/>
      <c r="I3" s="149"/>
      <c r="J3" s="12"/>
    </row>
    <row r="4" ht="15" customHeight="1">
      <c r="I4" s="19" t="s">
        <v>54</v>
      </c>
    </row>
    <row r="5" ht="15" customHeight="1">
      <c r="A5" s="2" t="s">
        <v>5</v>
      </c>
    </row>
    <row r="6" spans="1:9" ht="18" customHeight="1">
      <c r="A6" t="s">
        <v>53</v>
      </c>
      <c r="F6" s="35" t="s">
        <v>19</v>
      </c>
      <c r="G6" s="36"/>
      <c r="H6" s="36"/>
      <c r="I6" s="37"/>
    </row>
    <row r="7" spans="1:9" ht="18" customHeight="1">
      <c r="A7" s="32" t="s">
        <v>52</v>
      </c>
      <c r="F7" s="35" t="s">
        <v>20</v>
      </c>
      <c r="G7" s="36"/>
      <c r="H7" s="36"/>
      <c r="I7" s="37"/>
    </row>
    <row r="8" spans="6:9" ht="18" customHeight="1">
      <c r="F8" s="35" t="s">
        <v>13</v>
      </c>
      <c r="G8" s="36"/>
      <c r="H8" s="36"/>
      <c r="I8" s="37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145" t="s">
        <v>21</v>
      </c>
      <c r="B10" s="145"/>
      <c r="C10" s="145"/>
      <c r="D10" s="145"/>
      <c r="E10" s="145"/>
      <c r="F10" s="145"/>
      <c r="G10" s="145"/>
      <c r="H10" s="145"/>
      <c r="I10" s="145"/>
    </row>
    <row r="11" spans="2:9" ht="7.5" customHeight="1">
      <c r="B11"/>
      <c r="C11"/>
      <c r="D11"/>
      <c r="E11"/>
      <c r="F11"/>
      <c r="G11"/>
      <c r="I11"/>
    </row>
    <row r="12" spans="1:2" ht="14.25">
      <c r="A12" s="8" t="s">
        <v>51</v>
      </c>
      <c r="B12" s="5"/>
    </row>
    <row r="13" ht="7.5" customHeight="1" thickBot="1">
      <c r="B13" s="8"/>
    </row>
    <row r="14" spans="2:16" ht="7.5" customHeight="1" thickTop="1">
      <c r="B14" s="146" t="s">
        <v>14</v>
      </c>
      <c r="C14" s="147"/>
      <c r="D14" s="147"/>
      <c r="E14" s="147"/>
      <c r="F14" s="147"/>
      <c r="G14" s="33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148"/>
      <c r="C15" s="149"/>
      <c r="D15" s="149"/>
      <c r="E15" s="149"/>
      <c r="F15" s="149"/>
      <c r="G15" s="31"/>
      <c r="I15" s="12"/>
      <c r="J15" s="9"/>
      <c r="K15" s="10"/>
      <c r="L15" s="10"/>
      <c r="O15" s="7"/>
      <c r="P15" s="7"/>
    </row>
    <row r="16" spans="2:16" ht="7.5" customHeight="1" thickBot="1">
      <c r="B16" s="150"/>
      <c r="C16" s="151"/>
      <c r="D16" s="151"/>
      <c r="E16" s="151"/>
      <c r="F16" s="151"/>
      <c r="G16" s="34"/>
      <c r="H16" s="27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30"/>
      <c r="G17" s="6"/>
      <c r="I17" s="27"/>
      <c r="J17" s="6"/>
      <c r="K17" s="6"/>
      <c r="L17" s="6"/>
      <c r="M17" s="6"/>
      <c r="P17" s="7"/>
      <c r="Q17" s="7"/>
    </row>
    <row r="18" spans="1:15" ht="14.25">
      <c r="A18" s="1" t="s">
        <v>16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15</v>
      </c>
      <c r="C20" s="18" t="s">
        <v>44</v>
      </c>
      <c r="D20" s="11" t="s">
        <v>45</v>
      </c>
      <c r="E20" s="11" t="s">
        <v>50</v>
      </c>
      <c r="F20" s="20" t="s">
        <v>49</v>
      </c>
      <c r="G20" s="11" t="s">
        <v>48</v>
      </c>
      <c r="H20" s="22" t="s">
        <v>47</v>
      </c>
      <c r="I20" s="28" t="s">
        <v>7</v>
      </c>
    </row>
    <row r="21" spans="1:9" ht="22.5" customHeight="1" thickTop="1">
      <c r="A21" s="152" t="s">
        <v>4</v>
      </c>
      <c r="B21" s="14" t="s">
        <v>11</v>
      </c>
      <c r="C21" s="123">
        <f>'《出前》2020.4'!$E$35</f>
        <v>0</v>
      </c>
      <c r="D21" s="120">
        <f>'《出前》2020.5'!$E$36</f>
        <v>0</v>
      </c>
      <c r="E21" s="120">
        <f>'《出前》2020.6'!$E$35</f>
        <v>0</v>
      </c>
      <c r="F21" s="126">
        <f>'《出前》2020.7'!$E$36</f>
        <v>0</v>
      </c>
      <c r="G21" s="127">
        <f>'《出前》2020.8'!$E$36</f>
        <v>0</v>
      </c>
      <c r="H21" s="128">
        <f>'《出前》2020.9'!$E$35</f>
        <v>0</v>
      </c>
      <c r="I21" s="129">
        <f>SUM(C21:H21)</f>
        <v>0</v>
      </c>
    </row>
    <row r="22" spans="1:9" ht="22.5" customHeight="1">
      <c r="A22" s="153"/>
      <c r="B22" s="15" t="s">
        <v>12</v>
      </c>
      <c r="C22" s="124">
        <f>'《出前》2020.4'!$F$35</f>
        <v>0</v>
      </c>
      <c r="D22" s="121">
        <f>'《出前》2020.5'!$F$36</f>
        <v>0</v>
      </c>
      <c r="E22" s="121">
        <f>'《出前》2020.6'!$F$35</f>
        <v>0</v>
      </c>
      <c r="F22" s="130">
        <f>'《出前》2020.7'!$F$36</f>
        <v>0</v>
      </c>
      <c r="G22" s="131">
        <f>'《出前》2020.8'!$F$36</f>
        <v>0</v>
      </c>
      <c r="H22" s="132">
        <f>'《出前》2020.9'!$F$35</f>
        <v>0</v>
      </c>
      <c r="I22" s="133">
        <f aca="true" t="shared" si="0" ref="I22:I36">SUM(C22:H22)</f>
        <v>0</v>
      </c>
    </row>
    <row r="23" spans="1:9" ht="22.5" customHeight="1">
      <c r="A23" s="154" t="s">
        <v>1</v>
      </c>
      <c r="B23" s="16" t="s">
        <v>11</v>
      </c>
      <c r="C23" s="125">
        <f>'《出前》2020.4'!$G$35</f>
        <v>0</v>
      </c>
      <c r="D23" s="122">
        <f>'《出前》2020.5'!$G$36</f>
        <v>0</v>
      </c>
      <c r="E23" s="122">
        <f>'《出前》2020.6'!$G$35</f>
        <v>0</v>
      </c>
      <c r="F23" s="134">
        <f>'《出前》2020.7'!$G$36</f>
        <v>0</v>
      </c>
      <c r="G23" s="135">
        <f>'《出前》2020.8'!$G$36</f>
        <v>0</v>
      </c>
      <c r="H23" s="136">
        <f>'《出前》2020.9'!$G$35</f>
        <v>0</v>
      </c>
      <c r="I23" s="137">
        <f t="shared" si="0"/>
        <v>0</v>
      </c>
    </row>
    <row r="24" spans="1:9" ht="22.5" customHeight="1">
      <c r="A24" s="155"/>
      <c r="B24" s="15" t="s">
        <v>12</v>
      </c>
      <c r="C24" s="124">
        <f>'《出前》2020.4'!$H$35</f>
        <v>0</v>
      </c>
      <c r="D24" s="121">
        <f>'《出前》2020.5'!$H$36</f>
        <v>0</v>
      </c>
      <c r="E24" s="121">
        <f>'《出前》2020.6'!$H$35</f>
        <v>0</v>
      </c>
      <c r="F24" s="130">
        <f>'《出前》2020.7'!$H$36</f>
        <v>0</v>
      </c>
      <c r="G24" s="131">
        <f>'《出前》2020.8'!$H$36</f>
        <v>0</v>
      </c>
      <c r="H24" s="132">
        <f>'《出前》2020.9'!$H$35</f>
        <v>0</v>
      </c>
      <c r="I24" s="133">
        <f t="shared" si="0"/>
        <v>0</v>
      </c>
    </row>
    <row r="25" spans="1:9" ht="22.5" customHeight="1">
      <c r="A25" s="154" t="s">
        <v>2</v>
      </c>
      <c r="B25" s="16" t="s">
        <v>11</v>
      </c>
      <c r="C25" s="125">
        <f>'《出前》2020.4'!$I$35</f>
        <v>0</v>
      </c>
      <c r="D25" s="122">
        <f>'《出前》2020.5'!$I$36</f>
        <v>0</v>
      </c>
      <c r="E25" s="122">
        <f>'《出前》2020.6'!$I$35</f>
        <v>0</v>
      </c>
      <c r="F25" s="119">
        <f>'《出前》2020.7'!$I$36</f>
        <v>0</v>
      </c>
      <c r="G25" s="115">
        <f>'《出前》2020.8'!$I$36</f>
        <v>0</v>
      </c>
      <c r="H25" s="114">
        <f>'《出前》2020.9'!$I$35</f>
        <v>0</v>
      </c>
      <c r="I25" s="23">
        <f t="shared" si="0"/>
        <v>0</v>
      </c>
    </row>
    <row r="26" spans="1:9" ht="22.5" customHeight="1">
      <c r="A26" s="155"/>
      <c r="B26" s="15" t="s">
        <v>12</v>
      </c>
      <c r="C26" s="124">
        <f>'《出前》2020.4'!$J$35</f>
        <v>0</v>
      </c>
      <c r="D26" s="121">
        <f>'《出前》2020.5'!$J$36</f>
        <v>0</v>
      </c>
      <c r="E26" s="121">
        <f>'《出前》2020.6'!$J$35</f>
        <v>0</v>
      </c>
      <c r="F26" s="112">
        <f>'《出前》2020.7'!$J$36</f>
        <v>0</v>
      </c>
      <c r="G26" s="112">
        <f>'《出前》2020.8'!$J$36</f>
        <v>0</v>
      </c>
      <c r="H26" s="111">
        <f>'《出前》2020.9'!$J$35</f>
        <v>0</v>
      </c>
      <c r="I26" s="24">
        <f t="shared" si="0"/>
        <v>0</v>
      </c>
    </row>
    <row r="27" spans="1:9" ht="22.5" customHeight="1">
      <c r="A27" s="154" t="s">
        <v>3</v>
      </c>
      <c r="B27" s="16" t="s">
        <v>11</v>
      </c>
      <c r="C27" s="125">
        <f>'《出前》2020.4'!$K$35</f>
        <v>0</v>
      </c>
      <c r="D27" s="122">
        <f>'《出前》2020.5'!$K$36</f>
        <v>0</v>
      </c>
      <c r="E27" s="122">
        <f>'《出前》2020.6'!$K$35</f>
        <v>0</v>
      </c>
      <c r="F27" s="115">
        <f>'《出前》2020.7'!$K$36</f>
        <v>0</v>
      </c>
      <c r="G27" s="115">
        <f>'《出前》2020.8'!$K$36</f>
        <v>0</v>
      </c>
      <c r="H27" s="114">
        <f>'《出前》2020.9'!$K$35</f>
        <v>0</v>
      </c>
      <c r="I27" s="23">
        <f t="shared" si="0"/>
        <v>0</v>
      </c>
    </row>
    <row r="28" spans="1:9" ht="22.5" customHeight="1">
      <c r="A28" s="155"/>
      <c r="B28" s="15" t="s">
        <v>12</v>
      </c>
      <c r="C28" s="124">
        <f>'《出前》2020.4'!$L$35</f>
        <v>0</v>
      </c>
      <c r="D28" s="121">
        <f>'《出前》2020.5'!$L$36</f>
        <v>0</v>
      </c>
      <c r="E28" s="121">
        <f>'《出前》2020.6'!$L$35</f>
        <v>0</v>
      </c>
      <c r="F28" s="112">
        <f>'《出前》2020.7'!$L$36</f>
        <v>0</v>
      </c>
      <c r="G28" s="112">
        <f>'《出前》2020.8'!$L$36</f>
        <v>0</v>
      </c>
      <c r="H28" s="111">
        <f>'《出前》2020.9'!$L$35</f>
        <v>0</v>
      </c>
      <c r="I28" s="24">
        <f>SUM(C28:H28)</f>
        <v>0</v>
      </c>
    </row>
    <row r="29" spans="1:9" ht="22.5" customHeight="1">
      <c r="A29" s="161" t="s">
        <v>6</v>
      </c>
      <c r="B29" s="16" t="s">
        <v>11</v>
      </c>
      <c r="C29" s="125">
        <f>'《出前》2020.4'!$M$35</f>
        <v>0</v>
      </c>
      <c r="D29" s="122">
        <f>'《出前》2020.5'!$M$36</f>
        <v>0</v>
      </c>
      <c r="E29" s="122">
        <f>'《出前》2020.6'!$M$35</f>
        <v>0</v>
      </c>
      <c r="F29" s="115">
        <f>'《出前》2020.7'!$M$36</f>
        <v>0</v>
      </c>
      <c r="G29" s="115">
        <f>'《出前》2020.8'!$M$36</f>
        <v>0</v>
      </c>
      <c r="H29" s="114">
        <f>'《出前》2020.9'!$M$35</f>
        <v>0</v>
      </c>
      <c r="I29" s="23">
        <f>SUM(C29:H29)</f>
        <v>0</v>
      </c>
    </row>
    <row r="30" spans="1:9" ht="22.5" customHeight="1">
      <c r="A30" s="153"/>
      <c r="B30" s="15" t="s">
        <v>12</v>
      </c>
      <c r="C30" s="124">
        <f>'《出前》2020.4'!$N$35</f>
        <v>0</v>
      </c>
      <c r="D30" s="121">
        <f>'《出前》2020.5'!$N$36</f>
        <v>0</v>
      </c>
      <c r="E30" s="121">
        <f>'《出前》2020.6'!$N$35</f>
        <v>0</v>
      </c>
      <c r="F30" s="112">
        <f>'《出前》2020.7'!$N$36</f>
        <v>0</v>
      </c>
      <c r="G30" s="112">
        <f>'《出前》2020.8'!$N$36</f>
        <v>0</v>
      </c>
      <c r="H30" s="111">
        <f>'《出前》2020.9'!$N$35</f>
        <v>0</v>
      </c>
      <c r="I30" s="24">
        <f t="shared" si="0"/>
        <v>0</v>
      </c>
    </row>
    <row r="31" spans="1:9" ht="22.5" customHeight="1">
      <c r="A31" s="161" t="s">
        <v>9</v>
      </c>
      <c r="B31" s="16" t="s">
        <v>11</v>
      </c>
      <c r="C31" s="125">
        <f>'《出前》2020.4'!$O$35</f>
        <v>0</v>
      </c>
      <c r="D31" s="122">
        <f>'《出前》2020.5'!$O$36</f>
        <v>0</v>
      </c>
      <c r="E31" s="122">
        <f>'《出前》2020.6'!$O$35</f>
        <v>0</v>
      </c>
      <c r="F31" s="116">
        <f>'《出前》2020.7'!$O$36</f>
        <v>0</v>
      </c>
      <c r="G31" s="115">
        <f>'《出前》2020.8'!$O$36</f>
        <v>0</v>
      </c>
      <c r="H31" s="118">
        <f>'《出前》2020.9'!$O$35</f>
        <v>0</v>
      </c>
      <c r="I31" s="25">
        <f>SUM(C31:H31)</f>
        <v>0</v>
      </c>
    </row>
    <row r="32" spans="1:9" ht="22.5" customHeight="1">
      <c r="A32" s="153"/>
      <c r="B32" s="15" t="s">
        <v>12</v>
      </c>
      <c r="C32" s="124">
        <f>'《出前》2020.4'!$P$35</f>
        <v>0</v>
      </c>
      <c r="D32" s="121">
        <f>'《出前》2020.5'!$P$36</f>
        <v>0</v>
      </c>
      <c r="E32" s="121">
        <f>'《出前》2020.6'!$P$35</f>
        <v>0</v>
      </c>
      <c r="F32" s="113">
        <f>'《出前》2020.7'!$P$36</f>
        <v>0</v>
      </c>
      <c r="G32" s="112">
        <f>'《出前》2020.8'!$P$36</f>
        <v>0</v>
      </c>
      <c r="H32" s="117">
        <f>'《出前》2020.9'!$P$35</f>
        <v>0</v>
      </c>
      <c r="I32" s="26">
        <f>SUM(C32:H32)</f>
        <v>0</v>
      </c>
    </row>
    <row r="33" spans="1:9" ht="22.5" customHeight="1">
      <c r="A33" s="161" t="s">
        <v>10</v>
      </c>
      <c r="B33" s="16" t="s">
        <v>11</v>
      </c>
      <c r="C33" s="125">
        <f>'《出前》2020.4'!$Q$35</f>
        <v>0</v>
      </c>
      <c r="D33" s="122">
        <f>'《出前》2020.5'!$Q$36</f>
        <v>0</v>
      </c>
      <c r="E33" s="122">
        <f>'《出前》2020.6'!$Q$35</f>
        <v>0</v>
      </c>
      <c r="F33" s="115">
        <f>'《出前》2020.7'!$Q$36</f>
        <v>0</v>
      </c>
      <c r="G33" s="115">
        <f>'《出前》2020.8'!$Q$36</f>
        <v>0</v>
      </c>
      <c r="H33" s="114">
        <f>'《出前》2020.9'!$Q$35</f>
        <v>0</v>
      </c>
      <c r="I33" s="25">
        <f t="shared" si="0"/>
        <v>0</v>
      </c>
    </row>
    <row r="34" spans="1:9" ht="22.5" customHeight="1">
      <c r="A34" s="153"/>
      <c r="B34" s="15" t="s">
        <v>12</v>
      </c>
      <c r="C34" s="124">
        <f>'《出前》2020.4'!$R$35</f>
        <v>0</v>
      </c>
      <c r="D34" s="121">
        <f>'《出前》2020.5'!$R$36</f>
        <v>0</v>
      </c>
      <c r="E34" s="121">
        <f>'《出前》2020.6'!$R$35</f>
        <v>0</v>
      </c>
      <c r="F34" s="112">
        <f>'《出前》2020.7'!$R$36</f>
        <v>0</v>
      </c>
      <c r="G34" s="112">
        <f>'《出前》2020.8'!$R$36</f>
        <v>0</v>
      </c>
      <c r="H34" s="111">
        <f>'《出前》2020.9'!$R$35</f>
        <v>0</v>
      </c>
      <c r="I34" s="26">
        <f t="shared" si="0"/>
        <v>0</v>
      </c>
    </row>
    <row r="35" spans="1:9" ht="22.5" customHeight="1">
      <c r="A35" s="161" t="s">
        <v>8</v>
      </c>
      <c r="B35" s="16" t="s">
        <v>11</v>
      </c>
      <c r="C35" s="125">
        <f>'《出前》2020.4'!$S$35</f>
        <v>0</v>
      </c>
      <c r="D35" s="122">
        <f>'《出前》2020.5'!$S$36</f>
        <v>0</v>
      </c>
      <c r="E35" s="122">
        <f>'《出前》2020.6'!$S$35</f>
        <v>0</v>
      </c>
      <c r="F35" s="116">
        <f>'《出前》2020.7'!$S$36</f>
        <v>0</v>
      </c>
      <c r="G35" s="115">
        <f>'《出前》2020.8'!$S$36</f>
        <v>0</v>
      </c>
      <c r="H35" s="114">
        <f>'《出前》2020.9'!$S$35</f>
        <v>0</v>
      </c>
      <c r="I35" s="23">
        <f>SUM(C35:H35)</f>
        <v>0</v>
      </c>
    </row>
    <row r="36" spans="1:9" ht="22.5" customHeight="1">
      <c r="A36" s="153"/>
      <c r="B36" s="15" t="s">
        <v>12</v>
      </c>
      <c r="C36" s="124">
        <f>'《出前》2020.4'!$T$35</f>
        <v>0</v>
      </c>
      <c r="D36" s="121">
        <f>'《出前》2020.5'!$T$36</f>
        <v>0</v>
      </c>
      <c r="E36" s="121">
        <f>'《出前》2020.6'!$T$35</f>
        <v>0</v>
      </c>
      <c r="F36" s="113">
        <f>'《出前》2020.7'!$T$36</f>
        <v>0</v>
      </c>
      <c r="G36" s="112">
        <f>'《出前》2020.8'!$T$36</f>
        <v>0</v>
      </c>
      <c r="H36" s="111">
        <f>'《出前》2020.9'!$T$35</f>
        <v>0</v>
      </c>
      <c r="I36" s="24">
        <f t="shared" si="0"/>
        <v>0</v>
      </c>
    </row>
    <row r="37" spans="1:9" ht="22.5" customHeight="1">
      <c r="A37" s="156" t="s">
        <v>7</v>
      </c>
      <c r="B37" s="21" t="s">
        <v>11</v>
      </c>
      <c r="C37" s="125">
        <f aca="true" t="shared" si="1" ref="C37:I37">C21+C23+C25+C27+C29+C31+C33+C35</f>
        <v>0</v>
      </c>
      <c r="D37" s="140">
        <f t="shared" si="1"/>
        <v>0</v>
      </c>
      <c r="E37" s="139">
        <f t="shared" si="1"/>
        <v>0</v>
      </c>
      <c r="F37" s="140">
        <f t="shared" si="1"/>
        <v>0</v>
      </c>
      <c r="G37" s="139">
        <f t="shared" si="1"/>
        <v>0</v>
      </c>
      <c r="H37" s="138">
        <f t="shared" si="1"/>
        <v>0</v>
      </c>
      <c r="I37" s="110">
        <f t="shared" si="1"/>
        <v>0</v>
      </c>
    </row>
    <row r="38" spans="1:9" ht="22.5" customHeight="1" thickBot="1">
      <c r="A38" s="157"/>
      <c r="B38" s="17" t="s">
        <v>12</v>
      </c>
      <c r="C38" s="68">
        <f aca="true" t="shared" si="2" ref="C38:I38">C22+C24+C26+C28+C30+C32+C34+C36</f>
        <v>0</v>
      </c>
      <c r="D38" s="69">
        <f t="shared" si="2"/>
        <v>0</v>
      </c>
      <c r="E38" s="69">
        <f t="shared" si="2"/>
        <v>0</v>
      </c>
      <c r="F38" s="109">
        <f t="shared" si="2"/>
        <v>0</v>
      </c>
      <c r="G38" s="109">
        <f t="shared" si="2"/>
        <v>0</v>
      </c>
      <c r="H38" s="108">
        <f t="shared" si="2"/>
        <v>0</v>
      </c>
      <c r="I38" s="107">
        <f t="shared" si="2"/>
        <v>0</v>
      </c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9" ht="149.25" customHeight="1">
      <c r="A40" s="158" t="s">
        <v>17</v>
      </c>
      <c r="B40" s="159"/>
      <c r="C40" s="159"/>
      <c r="D40" s="159"/>
      <c r="E40" s="159"/>
      <c r="F40" s="159"/>
      <c r="G40" s="159"/>
      <c r="H40" s="159"/>
      <c r="I40" s="160"/>
    </row>
    <row r="41" spans="1:10" ht="14.25">
      <c r="A41" s="29"/>
      <c r="B41" s="29"/>
      <c r="C41" s="29"/>
      <c r="D41" s="29"/>
      <c r="E41" s="29"/>
      <c r="F41" s="29"/>
      <c r="G41" s="29"/>
      <c r="H41" s="29"/>
      <c r="I41" s="29"/>
      <c r="J41" s="29"/>
    </row>
  </sheetData>
  <sheetProtection/>
  <mergeCells count="13">
    <mergeCell ref="A37:A38"/>
    <mergeCell ref="A40:I40"/>
    <mergeCell ref="A27:A28"/>
    <mergeCell ref="A29:A30"/>
    <mergeCell ref="A31:A32"/>
    <mergeCell ref="A33:A34"/>
    <mergeCell ref="A35:A36"/>
    <mergeCell ref="A10:I10"/>
    <mergeCell ref="B14:F16"/>
    <mergeCell ref="A21:A22"/>
    <mergeCell ref="A23:A24"/>
    <mergeCell ref="A25:A26"/>
    <mergeCell ref="A3:I3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5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34" sqref="G34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70" t="s">
        <v>22</v>
      </c>
      <c r="B1" s="38"/>
      <c r="C1" s="172" t="s">
        <v>61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5"/>
    </row>
    <row r="2" spans="1:21" ht="19.5" thickBot="1">
      <c r="A2" s="171"/>
      <c r="B2" s="40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6"/>
    </row>
    <row r="3" spans="1:21" ht="35.25" customHeight="1">
      <c r="A3" s="177" t="s">
        <v>23</v>
      </c>
      <c r="B3" s="178"/>
      <c r="C3" s="181" t="s">
        <v>11</v>
      </c>
      <c r="D3" s="183" t="s">
        <v>12</v>
      </c>
      <c r="E3" s="165" t="s">
        <v>24</v>
      </c>
      <c r="F3" s="166"/>
      <c r="G3" s="164" t="s">
        <v>1</v>
      </c>
      <c r="H3" s="166"/>
      <c r="I3" s="164" t="s">
        <v>2</v>
      </c>
      <c r="J3" s="164"/>
      <c r="K3" s="165" t="s">
        <v>3</v>
      </c>
      <c r="L3" s="164"/>
      <c r="M3" s="165" t="s">
        <v>25</v>
      </c>
      <c r="N3" s="166"/>
      <c r="O3" s="167" t="s">
        <v>26</v>
      </c>
      <c r="P3" s="164"/>
      <c r="Q3" s="168" t="s">
        <v>46</v>
      </c>
      <c r="R3" s="169"/>
      <c r="S3" s="187" t="s">
        <v>27</v>
      </c>
      <c r="T3" s="188"/>
      <c r="U3" s="185" t="s">
        <v>28</v>
      </c>
    </row>
    <row r="4" spans="1:21" ht="21" customHeight="1" thickBot="1">
      <c r="A4" s="179"/>
      <c r="B4" s="180"/>
      <c r="C4" s="182"/>
      <c r="D4" s="184"/>
      <c r="E4" s="64" t="s">
        <v>11</v>
      </c>
      <c r="F4" s="78" t="s">
        <v>12</v>
      </c>
      <c r="G4" s="77" t="s">
        <v>11</v>
      </c>
      <c r="H4" s="66" t="s">
        <v>12</v>
      </c>
      <c r="I4" s="64" t="s">
        <v>11</v>
      </c>
      <c r="J4" s="41" t="s">
        <v>12</v>
      </c>
      <c r="K4" s="64" t="s">
        <v>11</v>
      </c>
      <c r="L4" s="82" t="s">
        <v>12</v>
      </c>
      <c r="M4" s="64" t="s">
        <v>11</v>
      </c>
      <c r="N4" s="78" t="s">
        <v>12</v>
      </c>
      <c r="O4" s="85" t="s">
        <v>11</v>
      </c>
      <c r="P4" s="41" t="s">
        <v>12</v>
      </c>
      <c r="Q4" s="64" t="s">
        <v>11</v>
      </c>
      <c r="R4" s="41" t="s">
        <v>12</v>
      </c>
      <c r="S4" s="64" t="s">
        <v>11</v>
      </c>
      <c r="T4" s="78" t="s">
        <v>12</v>
      </c>
      <c r="U4" s="186"/>
    </row>
    <row r="5" spans="1:21" ht="27" customHeight="1">
      <c r="A5" s="42">
        <v>43922</v>
      </c>
      <c r="B5" s="72" t="s">
        <v>32</v>
      </c>
      <c r="C5" s="44">
        <f>E5+G5+I5+K5+M5+O5+Q5+S5</f>
        <v>0</v>
      </c>
      <c r="D5" s="74">
        <f>F5+H5+J5+L5+N5+P5+R5+T5</f>
        <v>0</v>
      </c>
      <c r="E5" s="49"/>
      <c r="F5" s="79"/>
      <c r="G5" s="47"/>
      <c r="H5" s="48"/>
      <c r="I5" s="49"/>
      <c r="J5" s="46"/>
      <c r="K5" s="49"/>
      <c r="L5" s="83"/>
      <c r="M5" s="49"/>
      <c r="N5" s="79"/>
      <c r="O5" s="47"/>
      <c r="P5" s="48"/>
      <c r="Q5" s="49"/>
      <c r="R5" s="46"/>
      <c r="S5" s="49"/>
      <c r="T5" s="79"/>
      <c r="U5" s="50"/>
    </row>
    <row r="6" spans="1:21" ht="27" customHeight="1">
      <c r="A6" s="51">
        <v>43923</v>
      </c>
      <c r="B6" s="43" t="s">
        <v>33</v>
      </c>
      <c r="C6" s="52">
        <f aca="true" t="shared" si="0" ref="C6:C34">E6+G6+I6+K6+M6+O6+Q6+S6</f>
        <v>0</v>
      </c>
      <c r="D6" s="75">
        <f aca="true" t="shared" si="1" ref="D6:D34">F6+H6+J6+L6+N6+P6+R6+T6</f>
        <v>0</v>
      </c>
      <c r="E6" s="53"/>
      <c r="F6" s="80"/>
      <c r="G6" s="55"/>
      <c r="H6" s="54"/>
      <c r="I6" s="53"/>
      <c r="J6" s="54"/>
      <c r="K6" s="53"/>
      <c r="L6" s="84"/>
      <c r="M6" s="53"/>
      <c r="N6" s="80"/>
      <c r="O6" s="55"/>
      <c r="P6" s="54"/>
      <c r="Q6" s="53"/>
      <c r="R6" s="54"/>
      <c r="S6" s="53"/>
      <c r="T6" s="80"/>
      <c r="U6" s="50"/>
    </row>
    <row r="7" spans="1:21" ht="27" customHeight="1">
      <c r="A7" s="51">
        <v>43924</v>
      </c>
      <c r="B7" s="43" t="s">
        <v>34</v>
      </c>
      <c r="C7" s="52">
        <f t="shared" si="0"/>
        <v>0</v>
      </c>
      <c r="D7" s="75">
        <f t="shared" si="1"/>
        <v>0</v>
      </c>
      <c r="E7" s="53"/>
      <c r="F7" s="80"/>
      <c r="G7" s="55"/>
      <c r="H7" s="54"/>
      <c r="I7" s="53"/>
      <c r="J7" s="54"/>
      <c r="K7" s="53"/>
      <c r="L7" s="84"/>
      <c r="M7" s="53"/>
      <c r="N7" s="80"/>
      <c r="O7" s="55"/>
      <c r="P7" s="54"/>
      <c r="Q7" s="53"/>
      <c r="R7" s="54"/>
      <c r="S7" s="53"/>
      <c r="T7" s="80"/>
      <c r="U7" s="50"/>
    </row>
    <row r="8" spans="1:21" ht="27" customHeight="1">
      <c r="A8" s="51">
        <v>43925</v>
      </c>
      <c r="B8" s="43" t="s">
        <v>35</v>
      </c>
      <c r="C8" s="52">
        <f t="shared" si="0"/>
        <v>0</v>
      </c>
      <c r="D8" s="75">
        <f t="shared" si="1"/>
        <v>0</v>
      </c>
      <c r="E8" s="53"/>
      <c r="F8" s="80"/>
      <c r="G8" s="55"/>
      <c r="H8" s="54"/>
      <c r="I8" s="53"/>
      <c r="J8" s="54"/>
      <c r="K8" s="53"/>
      <c r="L8" s="84"/>
      <c r="M8" s="53"/>
      <c r="N8" s="80"/>
      <c r="O8" s="55"/>
      <c r="P8" s="54"/>
      <c r="Q8" s="53"/>
      <c r="R8" s="54"/>
      <c r="S8" s="53"/>
      <c r="T8" s="80"/>
      <c r="U8" s="50"/>
    </row>
    <row r="9" spans="1:21" ht="27" customHeight="1">
      <c r="A9" s="51">
        <v>43926</v>
      </c>
      <c r="B9" s="43" t="s">
        <v>29</v>
      </c>
      <c r="C9" s="52">
        <f t="shared" si="0"/>
        <v>0</v>
      </c>
      <c r="D9" s="75">
        <f t="shared" si="1"/>
        <v>0</v>
      </c>
      <c r="E9" s="53"/>
      <c r="F9" s="80"/>
      <c r="G9" s="55"/>
      <c r="H9" s="54"/>
      <c r="I9" s="53"/>
      <c r="J9" s="54"/>
      <c r="K9" s="53"/>
      <c r="L9" s="84"/>
      <c r="M9" s="53"/>
      <c r="N9" s="80"/>
      <c r="O9" s="55"/>
      <c r="P9" s="54"/>
      <c r="Q9" s="53"/>
      <c r="R9" s="54"/>
      <c r="S9" s="53"/>
      <c r="T9" s="80"/>
      <c r="U9" s="50"/>
    </row>
    <row r="10" spans="1:21" ht="27" customHeight="1">
      <c r="A10" s="51">
        <v>43927</v>
      </c>
      <c r="B10" s="43" t="s">
        <v>30</v>
      </c>
      <c r="C10" s="52">
        <f t="shared" si="0"/>
        <v>0</v>
      </c>
      <c r="D10" s="75">
        <f t="shared" si="1"/>
        <v>0</v>
      </c>
      <c r="E10" s="53"/>
      <c r="F10" s="80"/>
      <c r="G10" s="55"/>
      <c r="H10" s="54"/>
      <c r="I10" s="53"/>
      <c r="J10" s="54"/>
      <c r="K10" s="53"/>
      <c r="L10" s="84"/>
      <c r="M10" s="53"/>
      <c r="N10" s="80"/>
      <c r="O10" s="55"/>
      <c r="P10" s="54"/>
      <c r="Q10" s="53"/>
      <c r="R10" s="54"/>
      <c r="S10" s="53"/>
      <c r="T10" s="80"/>
      <c r="U10" s="50"/>
    </row>
    <row r="11" spans="1:21" ht="27" customHeight="1">
      <c r="A11" s="51">
        <v>43928</v>
      </c>
      <c r="B11" s="43" t="s">
        <v>31</v>
      </c>
      <c r="C11" s="52">
        <f t="shared" si="0"/>
        <v>0</v>
      </c>
      <c r="D11" s="75">
        <f t="shared" si="1"/>
        <v>0</v>
      </c>
      <c r="E11" s="53"/>
      <c r="F11" s="80"/>
      <c r="G11" s="55"/>
      <c r="H11" s="54"/>
      <c r="I11" s="53"/>
      <c r="J11" s="54"/>
      <c r="K11" s="53"/>
      <c r="L11" s="84"/>
      <c r="M11" s="53"/>
      <c r="N11" s="80"/>
      <c r="O11" s="55"/>
      <c r="P11" s="54"/>
      <c r="Q11" s="53"/>
      <c r="R11" s="54"/>
      <c r="S11" s="53"/>
      <c r="T11" s="80"/>
      <c r="U11" s="50"/>
    </row>
    <row r="12" spans="1:21" ht="27" customHeight="1">
      <c r="A12" s="51">
        <v>43929</v>
      </c>
      <c r="B12" s="43" t="s">
        <v>32</v>
      </c>
      <c r="C12" s="52">
        <f t="shared" si="0"/>
        <v>0</v>
      </c>
      <c r="D12" s="75">
        <f t="shared" si="1"/>
        <v>0</v>
      </c>
      <c r="E12" s="53"/>
      <c r="F12" s="80"/>
      <c r="G12" s="55"/>
      <c r="H12" s="54"/>
      <c r="I12" s="53"/>
      <c r="J12" s="54"/>
      <c r="K12" s="53"/>
      <c r="L12" s="84"/>
      <c r="M12" s="53"/>
      <c r="N12" s="80"/>
      <c r="O12" s="55"/>
      <c r="P12" s="54"/>
      <c r="Q12" s="53"/>
      <c r="R12" s="54"/>
      <c r="S12" s="53"/>
      <c r="T12" s="80"/>
      <c r="U12" s="50"/>
    </row>
    <row r="13" spans="1:21" ht="27" customHeight="1">
      <c r="A13" s="51">
        <v>43930</v>
      </c>
      <c r="B13" s="43" t="s">
        <v>33</v>
      </c>
      <c r="C13" s="52">
        <f t="shared" si="0"/>
        <v>0</v>
      </c>
      <c r="D13" s="75">
        <f t="shared" si="1"/>
        <v>0</v>
      </c>
      <c r="E13" s="53"/>
      <c r="F13" s="80"/>
      <c r="G13" s="55"/>
      <c r="H13" s="54"/>
      <c r="I13" s="53"/>
      <c r="J13" s="54"/>
      <c r="K13" s="53"/>
      <c r="L13" s="84"/>
      <c r="M13" s="53"/>
      <c r="N13" s="80"/>
      <c r="O13" s="55"/>
      <c r="P13" s="54"/>
      <c r="Q13" s="53"/>
      <c r="R13" s="54"/>
      <c r="S13" s="53"/>
      <c r="T13" s="80"/>
      <c r="U13" s="50"/>
    </row>
    <row r="14" spans="1:21" ht="27" customHeight="1">
      <c r="A14" s="51">
        <v>43931</v>
      </c>
      <c r="B14" s="43" t="s">
        <v>34</v>
      </c>
      <c r="C14" s="52">
        <f t="shared" si="0"/>
        <v>0</v>
      </c>
      <c r="D14" s="75">
        <f t="shared" si="1"/>
        <v>0</v>
      </c>
      <c r="E14" s="53"/>
      <c r="F14" s="80"/>
      <c r="G14" s="55"/>
      <c r="H14" s="54"/>
      <c r="I14" s="53"/>
      <c r="J14" s="54"/>
      <c r="K14" s="53"/>
      <c r="L14" s="84"/>
      <c r="M14" s="53"/>
      <c r="N14" s="80"/>
      <c r="O14" s="55"/>
      <c r="P14" s="54"/>
      <c r="Q14" s="53"/>
      <c r="R14" s="54"/>
      <c r="S14" s="53"/>
      <c r="T14" s="80"/>
      <c r="U14" s="50"/>
    </row>
    <row r="15" spans="1:21" ht="27" customHeight="1">
      <c r="A15" s="51">
        <v>43932</v>
      </c>
      <c r="B15" s="43" t="s">
        <v>35</v>
      </c>
      <c r="C15" s="52">
        <f t="shared" si="0"/>
        <v>0</v>
      </c>
      <c r="D15" s="75">
        <f t="shared" si="1"/>
        <v>0</v>
      </c>
      <c r="E15" s="53"/>
      <c r="F15" s="80"/>
      <c r="G15" s="55"/>
      <c r="H15" s="54"/>
      <c r="I15" s="53"/>
      <c r="J15" s="54"/>
      <c r="K15" s="53"/>
      <c r="L15" s="84"/>
      <c r="M15" s="53"/>
      <c r="N15" s="80"/>
      <c r="O15" s="55"/>
      <c r="P15" s="54"/>
      <c r="Q15" s="53"/>
      <c r="R15" s="54"/>
      <c r="S15" s="53"/>
      <c r="T15" s="80"/>
      <c r="U15" s="50"/>
    </row>
    <row r="16" spans="1:21" ht="27" customHeight="1">
      <c r="A16" s="51">
        <v>43933</v>
      </c>
      <c r="B16" s="43" t="s">
        <v>29</v>
      </c>
      <c r="C16" s="52">
        <f t="shared" si="0"/>
        <v>0</v>
      </c>
      <c r="D16" s="75">
        <f t="shared" si="1"/>
        <v>0</v>
      </c>
      <c r="E16" s="53"/>
      <c r="F16" s="80"/>
      <c r="G16" s="55"/>
      <c r="H16" s="54"/>
      <c r="I16" s="53"/>
      <c r="J16" s="54"/>
      <c r="K16" s="53"/>
      <c r="L16" s="84"/>
      <c r="M16" s="53"/>
      <c r="N16" s="80"/>
      <c r="O16" s="55"/>
      <c r="P16" s="54"/>
      <c r="Q16" s="53"/>
      <c r="R16" s="54"/>
      <c r="S16" s="53"/>
      <c r="T16" s="80"/>
      <c r="U16" s="50"/>
    </row>
    <row r="17" spans="1:21" ht="27" customHeight="1">
      <c r="A17" s="51">
        <v>43934</v>
      </c>
      <c r="B17" s="43" t="s">
        <v>30</v>
      </c>
      <c r="C17" s="52">
        <f t="shared" si="0"/>
        <v>0</v>
      </c>
      <c r="D17" s="75">
        <f t="shared" si="1"/>
        <v>0</v>
      </c>
      <c r="E17" s="53"/>
      <c r="F17" s="80"/>
      <c r="G17" s="55"/>
      <c r="H17" s="54"/>
      <c r="I17" s="53"/>
      <c r="J17" s="54"/>
      <c r="K17" s="53"/>
      <c r="L17" s="84"/>
      <c r="M17" s="53"/>
      <c r="N17" s="80"/>
      <c r="O17" s="55"/>
      <c r="P17" s="54"/>
      <c r="Q17" s="53"/>
      <c r="R17" s="54"/>
      <c r="S17" s="53"/>
      <c r="T17" s="80"/>
      <c r="U17" s="50"/>
    </row>
    <row r="18" spans="1:21" ht="27" customHeight="1">
      <c r="A18" s="51">
        <v>43935</v>
      </c>
      <c r="B18" s="43" t="s">
        <v>31</v>
      </c>
      <c r="C18" s="52">
        <f t="shared" si="0"/>
        <v>0</v>
      </c>
      <c r="D18" s="75">
        <f t="shared" si="1"/>
        <v>0</v>
      </c>
      <c r="E18" s="53"/>
      <c r="F18" s="80"/>
      <c r="G18" s="55"/>
      <c r="H18" s="54"/>
      <c r="I18" s="53"/>
      <c r="J18" s="54"/>
      <c r="K18" s="53"/>
      <c r="L18" s="84"/>
      <c r="M18" s="53"/>
      <c r="N18" s="80"/>
      <c r="O18" s="55"/>
      <c r="P18" s="54"/>
      <c r="Q18" s="53"/>
      <c r="R18" s="54"/>
      <c r="S18" s="53"/>
      <c r="T18" s="80"/>
      <c r="U18" s="50"/>
    </row>
    <row r="19" spans="1:21" ht="27" customHeight="1">
      <c r="A19" s="51">
        <v>43936</v>
      </c>
      <c r="B19" s="43" t="s">
        <v>32</v>
      </c>
      <c r="C19" s="52">
        <f t="shared" si="0"/>
        <v>0</v>
      </c>
      <c r="D19" s="75">
        <f t="shared" si="1"/>
        <v>0</v>
      </c>
      <c r="E19" s="53"/>
      <c r="F19" s="80"/>
      <c r="G19" s="55"/>
      <c r="H19" s="54"/>
      <c r="I19" s="53"/>
      <c r="J19" s="54"/>
      <c r="K19" s="53"/>
      <c r="L19" s="84"/>
      <c r="M19" s="53"/>
      <c r="N19" s="80"/>
      <c r="O19" s="55"/>
      <c r="P19" s="54"/>
      <c r="Q19" s="53"/>
      <c r="R19" s="54"/>
      <c r="S19" s="53"/>
      <c r="T19" s="80"/>
      <c r="U19" s="50"/>
    </row>
    <row r="20" spans="1:21" ht="27" customHeight="1">
      <c r="A20" s="51">
        <v>43937</v>
      </c>
      <c r="B20" s="43" t="s">
        <v>33</v>
      </c>
      <c r="C20" s="52">
        <f t="shared" si="0"/>
        <v>0</v>
      </c>
      <c r="D20" s="75">
        <f t="shared" si="1"/>
        <v>0</v>
      </c>
      <c r="E20" s="53"/>
      <c r="F20" s="80"/>
      <c r="G20" s="55"/>
      <c r="H20" s="54"/>
      <c r="I20" s="53"/>
      <c r="J20" s="54"/>
      <c r="K20" s="53"/>
      <c r="L20" s="84"/>
      <c r="M20" s="53"/>
      <c r="N20" s="80"/>
      <c r="O20" s="55"/>
      <c r="P20" s="54"/>
      <c r="Q20" s="53"/>
      <c r="R20" s="54"/>
      <c r="S20" s="53"/>
      <c r="T20" s="80"/>
      <c r="U20" s="50"/>
    </row>
    <row r="21" spans="1:21" ht="27" customHeight="1">
      <c r="A21" s="51">
        <v>43938</v>
      </c>
      <c r="B21" s="43" t="s">
        <v>34</v>
      </c>
      <c r="C21" s="52">
        <f t="shared" si="0"/>
        <v>0</v>
      </c>
      <c r="D21" s="75">
        <f t="shared" si="1"/>
        <v>0</v>
      </c>
      <c r="E21" s="53"/>
      <c r="F21" s="80"/>
      <c r="G21" s="55"/>
      <c r="H21" s="54"/>
      <c r="I21" s="53"/>
      <c r="J21" s="54"/>
      <c r="K21" s="53"/>
      <c r="L21" s="84"/>
      <c r="M21" s="53"/>
      <c r="N21" s="80"/>
      <c r="O21" s="55"/>
      <c r="P21" s="54"/>
      <c r="Q21" s="53"/>
      <c r="R21" s="54"/>
      <c r="S21" s="53"/>
      <c r="T21" s="80"/>
      <c r="U21" s="50"/>
    </row>
    <row r="22" spans="1:21" ht="27" customHeight="1">
      <c r="A22" s="51">
        <v>43939</v>
      </c>
      <c r="B22" s="43" t="s">
        <v>35</v>
      </c>
      <c r="C22" s="52">
        <f t="shared" si="0"/>
        <v>0</v>
      </c>
      <c r="D22" s="75">
        <f t="shared" si="1"/>
        <v>0</v>
      </c>
      <c r="E22" s="53"/>
      <c r="F22" s="80"/>
      <c r="G22" s="55"/>
      <c r="H22" s="54"/>
      <c r="I22" s="53"/>
      <c r="J22" s="54"/>
      <c r="K22" s="53"/>
      <c r="L22" s="84"/>
      <c r="M22" s="53"/>
      <c r="N22" s="80"/>
      <c r="O22" s="55"/>
      <c r="P22" s="54"/>
      <c r="Q22" s="53"/>
      <c r="R22" s="54"/>
      <c r="S22" s="53"/>
      <c r="T22" s="80"/>
      <c r="U22" s="50"/>
    </row>
    <row r="23" spans="1:21" ht="27" customHeight="1">
      <c r="A23" s="51">
        <v>43940</v>
      </c>
      <c r="B23" s="43" t="s">
        <v>29</v>
      </c>
      <c r="C23" s="52">
        <f t="shared" si="0"/>
        <v>0</v>
      </c>
      <c r="D23" s="75">
        <f t="shared" si="1"/>
        <v>0</v>
      </c>
      <c r="E23" s="53"/>
      <c r="F23" s="80"/>
      <c r="G23" s="55"/>
      <c r="H23" s="54"/>
      <c r="I23" s="53"/>
      <c r="J23" s="54"/>
      <c r="K23" s="53"/>
      <c r="L23" s="84"/>
      <c r="M23" s="53"/>
      <c r="N23" s="80"/>
      <c r="O23" s="55"/>
      <c r="P23" s="54"/>
      <c r="Q23" s="53"/>
      <c r="R23" s="54"/>
      <c r="S23" s="53"/>
      <c r="T23" s="80"/>
      <c r="U23" s="50"/>
    </row>
    <row r="24" spans="1:21" ht="27" customHeight="1">
      <c r="A24" s="51">
        <v>43941</v>
      </c>
      <c r="B24" s="43" t="s">
        <v>30</v>
      </c>
      <c r="C24" s="52">
        <f t="shared" si="0"/>
        <v>0</v>
      </c>
      <c r="D24" s="75">
        <f t="shared" si="1"/>
        <v>0</v>
      </c>
      <c r="E24" s="53"/>
      <c r="F24" s="80"/>
      <c r="G24" s="55"/>
      <c r="H24" s="54"/>
      <c r="I24" s="53"/>
      <c r="J24" s="54"/>
      <c r="K24" s="53"/>
      <c r="L24" s="84"/>
      <c r="M24" s="53"/>
      <c r="N24" s="80"/>
      <c r="O24" s="55"/>
      <c r="P24" s="54"/>
      <c r="Q24" s="53"/>
      <c r="R24" s="54"/>
      <c r="S24" s="53"/>
      <c r="T24" s="80"/>
      <c r="U24" s="50"/>
    </row>
    <row r="25" spans="1:21" ht="27" customHeight="1">
      <c r="A25" s="51">
        <v>43942</v>
      </c>
      <c r="B25" s="43" t="s">
        <v>31</v>
      </c>
      <c r="C25" s="52">
        <f t="shared" si="0"/>
        <v>0</v>
      </c>
      <c r="D25" s="75">
        <f t="shared" si="1"/>
        <v>0</v>
      </c>
      <c r="E25" s="53"/>
      <c r="F25" s="80"/>
      <c r="G25" s="55"/>
      <c r="H25" s="54"/>
      <c r="I25" s="53"/>
      <c r="J25" s="54"/>
      <c r="K25" s="53"/>
      <c r="L25" s="84"/>
      <c r="M25" s="53"/>
      <c r="N25" s="80"/>
      <c r="O25" s="55"/>
      <c r="P25" s="54"/>
      <c r="Q25" s="53"/>
      <c r="R25" s="54"/>
      <c r="S25" s="53"/>
      <c r="T25" s="80"/>
      <c r="U25" s="50"/>
    </row>
    <row r="26" spans="1:21" ht="27" customHeight="1">
      <c r="A26" s="51">
        <v>43943</v>
      </c>
      <c r="B26" s="43" t="s">
        <v>32</v>
      </c>
      <c r="C26" s="52">
        <f t="shared" si="0"/>
        <v>0</v>
      </c>
      <c r="D26" s="75">
        <f t="shared" si="1"/>
        <v>0</v>
      </c>
      <c r="E26" s="53"/>
      <c r="F26" s="80"/>
      <c r="G26" s="55"/>
      <c r="H26" s="54"/>
      <c r="I26" s="53"/>
      <c r="J26" s="54"/>
      <c r="K26" s="53"/>
      <c r="L26" s="84"/>
      <c r="M26" s="53"/>
      <c r="N26" s="80"/>
      <c r="O26" s="55"/>
      <c r="P26" s="54"/>
      <c r="Q26" s="53"/>
      <c r="R26" s="54"/>
      <c r="S26" s="53"/>
      <c r="T26" s="80"/>
      <c r="U26" s="50"/>
    </row>
    <row r="27" spans="1:21" ht="27" customHeight="1">
      <c r="A27" s="51">
        <v>43944</v>
      </c>
      <c r="B27" s="43" t="s">
        <v>33</v>
      </c>
      <c r="C27" s="52">
        <f t="shared" si="0"/>
        <v>0</v>
      </c>
      <c r="D27" s="75">
        <f t="shared" si="1"/>
        <v>0</v>
      </c>
      <c r="E27" s="53"/>
      <c r="F27" s="80"/>
      <c r="G27" s="55"/>
      <c r="H27" s="54"/>
      <c r="I27" s="53"/>
      <c r="J27" s="54"/>
      <c r="K27" s="53"/>
      <c r="L27" s="84"/>
      <c r="M27" s="53"/>
      <c r="N27" s="80"/>
      <c r="O27" s="55"/>
      <c r="P27" s="54"/>
      <c r="Q27" s="53"/>
      <c r="R27" s="54"/>
      <c r="S27" s="53"/>
      <c r="T27" s="80"/>
      <c r="U27" s="50"/>
    </row>
    <row r="28" spans="1:21" ht="27" customHeight="1">
      <c r="A28" s="51">
        <v>43945</v>
      </c>
      <c r="B28" s="43" t="s">
        <v>34</v>
      </c>
      <c r="C28" s="52">
        <f t="shared" si="0"/>
        <v>0</v>
      </c>
      <c r="D28" s="75">
        <f t="shared" si="1"/>
        <v>0</v>
      </c>
      <c r="E28" s="53"/>
      <c r="F28" s="80"/>
      <c r="G28" s="55"/>
      <c r="H28" s="54"/>
      <c r="I28" s="53"/>
      <c r="J28" s="54"/>
      <c r="K28" s="53"/>
      <c r="L28" s="84"/>
      <c r="M28" s="53"/>
      <c r="N28" s="80"/>
      <c r="O28" s="55"/>
      <c r="P28" s="54"/>
      <c r="Q28" s="53"/>
      <c r="R28" s="54"/>
      <c r="S28" s="53"/>
      <c r="T28" s="80"/>
      <c r="U28" s="50"/>
    </row>
    <row r="29" spans="1:21" ht="27" customHeight="1">
      <c r="A29" s="51">
        <v>43946</v>
      </c>
      <c r="B29" s="43" t="s">
        <v>35</v>
      </c>
      <c r="C29" s="52">
        <f t="shared" si="0"/>
        <v>0</v>
      </c>
      <c r="D29" s="75">
        <f t="shared" si="1"/>
        <v>0</v>
      </c>
      <c r="E29" s="53"/>
      <c r="F29" s="80"/>
      <c r="G29" s="55"/>
      <c r="H29" s="54"/>
      <c r="I29" s="53"/>
      <c r="J29" s="54"/>
      <c r="K29" s="53"/>
      <c r="L29" s="84"/>
      <c r="M29" s="53"/>
      <c r="N29" s="80"/>
      <c r="O29" s="55"/>
      <c r="P29" s="54"/>
      <c r="Q29" s="53"/>
      <c r="R29" s="54"/>
      <c r="S29" s="53"/>
      <c r="T29" s="80"/>
      <c r="U29" s="50"/>
    </row>
    <row r="30" spans="1:21" ht="27" customHeight="1">
      <c r="A30" s="51">
        <v>43947</v>
      </c>
      <c r="B30" s="43" t="s">
        <v>29</v>
      </c>
      <c r="C30" s="52">
        <f t="shared" si="0"/>
        <v>0</v>
      </c>
      <c r="D30" s="75">
        <f t="shared" si="1"/>
        <v>0</v>
      </c>
      <c r="E30" s="53"/>
      <c r="F30" s="80"/>
      <c r="G30" s="55"/>
      <c r="H30" s="54"/>
      <c r="I30" s="53"/>
      <c r="J30" s="54"/>
      <c r="K30" s="53"/>
      <c r="L30" s="84"/>
      <c r="M30" s="53"/>
      <c r="N30" s="80"/>
      <c r="O30" s="55"/>
      <c r="P30" s="54"/>
      <c r="Q30" s="53"/>
      <c r="R30" s="54"/>
      <c r="S30" s="53"/>
      <c r="T30" s="80"/>
      <c r="U30" s="50"/>
    </row>
    <row r="31" spans="1:21" ht="27" customHeight="1">
      <c r="A31" s="51">
        <v>43948</v>
      </c>
      <c r="B31" s="43" t="s">
        <v>30</v>
      </c>
      <c r="C31" s="52">
        <f t="shared" si="0"/>
        <v>0</v>
      </c>
      <c r="D31" s="75">
        <f t="shared" si="1"/>
        <v>0</v>
      </c>
      <c r="E31" s="53"/>
      <c r="F31" s="80"/>
      <c r="G31" s="55"/>
      <c r="H31" s="54"/>
      <c r="I31" s="53"/>
      <c r="J31" s="54"/>
      <c r="K31" s="53"/>
      <c r="L31" s="84"/>
      <c r="M31" s="53"/>
      <c r="N31" s="80"/>
      <c r="O31" s="55"/>
      <c r="P31" s="54"/>
      <c r="Q31" s="53"/>
      <c r="R31" s="54"/>
      <c r="S31" s="53"/>
      <c r="T31" s="80"/>
      <c r="U31" s="50"/>
    </row>
    <row r="32" spans="1:21" ht="27" customHeight="1">
      <c r="A32" s="51">
        <v>43949</v>
      </c>
      <c r="B32" s="43" t="s">
        <v>31</v>
      </c>
      <c r="C32" s="52">
        <f t="shared" si="0"/>
        <v>0</v>
      </c>
      <c r="D32" s="75">
        <f t="shared" si="1"/>
        <v>0</v>
      </c>
      <c r="E32" s="53"/>
      <c r="F32" s="80"/>
      <c r="G32" s="55"/>
      <c r="H32" s="54"/>
      <c r="I32" s="53"/>
      <c r="J32" s="54"/>
      <c r="K32" s="53"/>
      <c r="L32" s="84"/>
      <c r="M32" s="53"/>
      <c r="N32" s="80"/>
      <c r="O32" s="55"/>
      <c r="P32" s="54"/>
      <c r="Q32" s="53"/>
      <c r="R32" s="54"/>
      <c r="S32" s="53"/>
      <c r="T32" s="80"/>
      <c r="U32" s="50"/>
    </row>
    <row r="33" spans="1:21" ht="27" customHeight="1">
      <c r="A33" s="51">
        <v>43950</v>
      </c>
      <c r="B33" s="43" t="s">
        <v>32</v>
      </c>
      <c r="C33" s="52">
        <f>E33+G33+I33+K33+M33+O33+Q33+S33</f>
        <v>0</v>
      </c>
      <c r="D33" s="75">
        <f>F33+H33+J33+L33+N33+P33+R33+T33</f>
        <v>0</v>
      </c>
      <c r="E33" s="53"/>
      <c r="F33" s="80"/>
      <c r="G33" s="55"/>
      <c r="H33" s="54"/>
      <c r="I33" s="53"/>
      <c r="J33" s="54"/>
      <c r="K33" s="53"/>
      <c r="L33" s="84"/>
      <c r="M33" s="53"/>
      <c r="N33" s="80"/>
      <c r="O33" s="55"/>
      <c r="P33" s="54"/>
      <c r="Q33" s="53"/>
      <c r="R33" s="54"/>
      <c r="S33" s="53"/>
      <c r="T33" s="80"/>
      <c r="U33" s="50"/>
    </row>
    <row r="34" spans="1:21" ht="27" customHeight="1" thickBot="1">
      <c r="A34" s="67">
        <v>43951</v>
      </c>
      <c r="B34" s="73" t="s">
        <v>33</v>
      </c>
      <c r="C34" s="52">
        <f t="shared" si="0"/>
        <v>0</v>
      </c>
      <c r="D34" s="75">
        <f t="shared" si="1"/>
        <v>0</v>
      </c>
      <c r="E34" s="53"/>
      <c r="F34" s="80"/>
      <c r="G34" s="55"/>
      <c r="H34" s="54"/>
      <c r="I34" s="53"/>
      <c r="J34" s="54"/>
      <c r="K34" s="53"/>
      <c r="L34" s="84"/>
      <c r="M34" s="53"/>
      <c r="N34" s="80"/>
      <c r="O34" s="55"/>
      <c r="P34" s="54"/>
      <c r="Q34" s="53"/>
      <c r="R34" s="54"/>
      <c r="S34" s="53"/>
      <c r="T34" s="80"/>
      <c r="U34" s="98"/>
    </row>
    <row r="35" spans="1:21" s="61" customFormat="1" ht="30" customHeight="1" thickBot="1">
      <c r="A35" s="162"/>
      <c r="B35" s="163"/>
      <c r="C35" s="56">
        <f aca="true" t="shared" si="2" ref="C35:T35">SUM(C5:C34)</f>
        <v>0</v>
      </c>
      <c r="D35" s="76">
        <f t="shared" si="2"/>
        <v>0</v>
      </c>
      <c r="E35" s="58">
        <f t="shared" si="2"/>
        <v>0</v>
      </c>
      <c r="F35" s="81">
        <f t="shared" si="2"/>
        <v>0</v>
      </c>
      <c r="G35" s="59">
        <f t="shared" si="2"/>
        <v>0</v>
      </c>
      <c r="H35" s="57">
        <f t="shared" si="2"/>
        <v>0</v>
      </c>
      <c r="I35" s="58">
        <f t="shared" si="2"/>
        <v>0</v>
      </c>
      <c r="J35" s="57">
        <f t="shared" si="2"/>
        <v>0</v>
      </c>
      <c r="K35" s="58">
        <f t="shared" si="2"/>
        <v>0</v>
      </c>
      <c r="L35" s="76">
        <f t="shared" si="2"/>
        <v>0</v>
      </c>
      <c r="M35" s="58">
        <f t="shared" si="2"/>
        <v>0</v>
      </c>
      <c r="N35" s="81">
        <f t="shared" si="2"/>
        <v>0</v>
      </c>
      <c r="O35" s="59">
        <f t="shared" si="2"/>
        <v>0</v>
      </c>
      <c r="P35" s="57">
        <f t="shared" si="2"/>
        <v>0</v>
      </c>
      <c r="Q35" s="58">
        <f t="shared" si="2"/>
        <v>0</v>
      </c>
      <c r="R35" s="57">
        <f t="shared" si="2"/>
        <v>0</v>
      </c>
      <c r="S35" s="58">
        <f t="shared" si="2"/>
        <v>0</v>
      </c>
      <c r="T35" s="81">
        <f t="shared" si="2"/>
        <v>0</v>
      </c>
      <c r="U35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U3:U4"/>
    <mergeCell ref="S3:T3"/>
    <mergeCell ref="A35:B35"/>
    <mergeCell ref="I3:J3"/>
    <mergeCell ref="K3:L3"/>
    <mergeCell ref="M3:N3"/>
    <mergeCell ref="O3:P3"/>
    <mergeCell ref="Q3:R3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70" t="s">
        <v>22</v>
      </c>
      <c r="B1" s="38"/>
      <c r="C1" s="172" t="s">
        <v>60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5"/>
    </row>
    <row r="2" spans="1:21" ht="19.5" thickBot="1">
      <c r="A2" s="171"/>
      <c r="B2" s="40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6"/>
    </row>
    <row r="3" spans="1:21" ht="35.25" customHeight="1">
      <c r="A3" s="177" t="s">
        <v>23</v>
      </c>
      <c r="B3" s="178"/>
      <c r="C3" s="181" t="s">
        <v>11</v>
      </c>
      <c r="D3" s="183" t="s">
        <v>12</v>
      </c>
      <c r="E3" s="165" t="s">
        <v>24</v>
      </c>
      <c r="F3" s="166"/>
      <c r="G3" s="164" t="s">
        <v>1</v>
      </c>
      <c r="H3" s="166"/>
      <c r="I3" s="164" t="s">
        <v>2</v>
      </c>
      <c r="J3" s="164"/>
      <c r="K3" s="165" t="s">
        <v>3</v>
      </c>
      <c r="L3" s="166"/>
      <c r="M3" s="164" t="s">
        <v>25</v>
      </c>
      <c r="N3" s="164"/>
      <c r="O3" s="189" t="s">
        <v>26</v>
      </c>
      <c r="P3" s="166"/>
      <c r="Q3" s="168" t="s">
        <v>46</v>
      </c>
      <c r="R3" s="169"/>
      <c r="S3" s="187" t="s">
        <v>27</v>
      </c>
      <c r="T3" s="188"/>
      <c r="U3" s="185" t="s">
        <v>28</v>
      </c>
    </row>
    <row r="4" spans="1:21" ht="21" customHeight="1" thickBot="1">
      <c r="A4" s="179"/>
      <c r="B4" s="180"/>
      <c r="C4" s="182"/>
      <c r="D4" s="184"/>
      <c r="E4" s="64" t="s">
        <v>11</v>
      </c>
      <c r="F4" s="78" t="s">
        <v>12</v>
      </c>
      <c r="G4" s="77" t="s">
        <v>11</v>
      </c>
      <c r="H4" s="66" t="s">
        <v>12</v>
      </c>
      <c r="I4" s="64" t="s">
        <v>11</v>
      </c>
      <c r="J4" s="41" t="s">
        <v>12</v>
      </c>
      <c r="K4" s="64" t="s">
        <v>11</v>
      </c>
      <c r="L4" s="78" t="s">
        <v>12</v>
      </c>
      <c r="M4" s="85" t="s">
        <v>11</v>
      </c>
      <c r="N4" s="82" t="s">
        <v>12</v>
      </c>
      <c r="O4" s="64" t="s">
        <v>11</v>
      </c>
      <c r="P4" s="78" t="s">
        <v>12</v>
      </c>
      <c r="Q4" s="64" t="s">
        <v>11</v>
      </c>
      <c r="R4" s="41" t="s">
        <v>12</v>
      </c>
      <c r="S4" s="64" t="s">
        <v>11</v>
      </c>
      <c r="T4" s="78" t="s">
        <v>12</v>
      </c>
      <c r="U4" s="186"/>
    </row>
    <row r="5" spans="1:21" ht="27" customHeight="1">
      <c r="A5" s="42">
        <v>43952</v>
      </c>
      <c r="B5" s="87" t="s">
        <v>34</v>
      </c>
      <c r="C5" s="44">
        <f aca="true" t="shared" si="0" ref="C5:C34">E5+G5+I5+K5+M5+O5+Q5+S5</f>
        <v>0</v>
      </c>
      <c r="D5" s="74">
        <f aca="true" t="shared" si="1" ref="D5:D34">F5+H5+J5+L5+N5+P5+R5+T5</f>
        <v>0</v>
      </c>
      <c r="E5" s="49"/>
      <c r="F5" s="79"/>
      <c r="G5" s="47"/>
      <c r="H5" s="48"/>
      <c r="I5" s="49"/>
      <c r="J5" s="46"/>
      <c r="K5" s="49"/>
      <c r="L5" s="79"/>
      <c r="M5" s="45"/>
      <c r="N5" s="83"/>
      <c r="O5" s="96"/>
      <c r="P5" s="97"/>
      <c r="Q5" s="49"/>
      <c r="R5" s="46"/>
      <c r="S5" s="49"/>
      <c r="T5" s="79"/>
      <c r="U5" s="50"/>
    </row>
    <row r="6" spans="1:21" ht="27" customHeight="1">
      <c r="A6" s="51">
        <v>43953</v>
      </c>
      <c r="B6" s="88" t="s">
        <v>35</v>
      </c>
      <c r="C6" s="52">
        <f t="shared" si="0"/>
        <v>0</v>
      </c>
      <c r="D6" s="75">
        <f t="shared" si="1"/>
        <v>0</v>
      </c>
      <c r="E6" s="53"/>
      <c r="F6" s="80"/>
      <c r="G6" s="55"/>
      <c r="H6" s="54"/>
      <c r="I6" s="53"/>
      <c r="J6" s="54"/>
      <c r="K6" s="53"/>
      <c r="L6" s="80"/>
      <c r="M6" s="55"/>
      <c r="N6" s="84"/>
      <c r="O6" s="53"/>
      <c r="P6" s="80"/>
      <c r="Q6" s="53"/>
      <c r="R6" s="54"/>
      <c r="S6" s="53"/>
      <c r="T6" s="80"/>
      <c r="U6" s="50"/>
    </row>
    <row r="7" spans="1:21" ht="27" customHeight="1">
      <c r="A7" s="51">
        <v>43954</v>
      </c>
      <c r="B7" s="88" t="s">
        <v>29</v>
      </c>
      <c r="C7" s="52">
        <f t="shared" si="0"/>
        <v>0</v>
      </c>
      <c r="D7" s="75">
        <f t="shared" si="1"/>
        <v>0</v>
      </c>
      <c r="E7" s="53"/>
      <c r="F7" s="80"/>
      <c r="G7" s="55"/>
      <c r="H7" s="54"/>
      <c r="I7" s="53"/>
      <c r="J7" s="54"/>
      <c r="K7" s="53"/>
      <c r="L7" s="80"/>
      <c r="M7" s="55"/>
      <c r="N7" s="84"/>
      <c r="O7" s="53"/>
      <c r="P7" s="80"/>
      <c r="Q7" s="53"/>
      <c r="R7" s="54"/>
      <c r="S7" s="53"/>
      <c r="T7" s="80"/>
      <c r="U7" s="50"/>
    </row>
    <row r="8" spans="1:21" ht="27" customHeight="1">
      <c r="A8" s="51">
        <v>43955</v>
      </c>
      <c r="B8" s="88" t="s">
        <v>30</v>
      </c>
      <c r="C8" s="52">
        <f t="shared" si="0"/>
        <v>0</v>
      </c>
      <c r="D8" s="75">
        <f t="shared" si="1"/>
        <v>0</v>
      </c>
      <c r="E8" s="53"/>
      <c r="F8" s="80"/>
      <c r="G8" s="55"/>
      <c r="H8" s="54"/>
      <c r="I8" s="53"/>
      <c r="J8" s="54"/>
      <c r="K8" s="53"/>
      <c r="L8" s="80"/>
      <c r="M8" s="55"/>
      <c r="N8" s="84"/>
      <c r="O8" s="53"/>
      <c r="P8" s="80"/>
      <c r="Q8" s="53"/>
      <c r="R8" s="54"/>
      <c r="S8" s="53"/>
      <c r="T8" s="80"/>
      <c r="U8" s="50"/>
    </row>
    <row r="9" spans="1:21" ht="27" customHeight="1">
      <c r="A9" s="51">
        <v>43956</v>
      </c>
      <c r="B9" s="88" t="s">
        <v>31</v>
      </c>
      <c r="C9" s="52">
        <f t="shared" si="0"/>
        <v>0</v>
      </c>
      <c r="D9" s="75">
        <f t="shared" si="1"/>
        <v>0</v>
      </c>
      <c r="E9" s="53"/>
      <c r="F9" s="80"/>
      <c r="G9" s="55"/>
      <c r="H9" s="54"/>
      <c r="I9" s="53"/>
      <c r="J9" s="54"/>
      <c r="K9" s="53"/>
      <c r="L9" s="80"/>
      <c r="M9" s="55"/>
      <c r="N9" s="84"/>
      <c r="O9" s="53"/>
      <c r="P9" s="80"/>
      <c r="Q9" s="53"/>
      <c r="R9" s="54"/>
      <c r="S9" s="53"/>
      <c r="T9" s="80"/>
      <c r="U9" s="50"/>
    </row>
    <row r="10" spans="1:21" ht="27" customHeight="1">
      <c r="A10" s="51">
        <v>43957</v>
      </c>
      <c r="B10" s="88" t="s">
        <v>32</v>
      </c>
      <c r="C10" s="52">
        <f t="shared" si="0"/>
        <v>0</v>
      </c>
      <c r="D10" s="75">
        <f t="shared" si="1"/>
        <v>0</v>
      </c>
      <c r="E10" s="53"/>
      <c r="F10" s="80"/>
      <c r="G10" s="55"/>
      <c r="H10" s="54"/>
      <c r="I10" s="53"/>
      <c r="J10" s="54"/>
      <c r="K10" s="53"/>
      <c r="L10" s="80"/>
      <c r="M10" s="55"/>
      <c r="N10" s="84"/>
      <c r="O10" s="53"/>
      <c r="P10" s="80"/>
      <c r="Q10" s="53"/>
      <c r="R10" s="54"/>
      <c r="S10" s="53"/>
      <c r="T10" s="80"/>
      <c r="U10" s="50"/>
    </row>
    <row r="11" spans="1:21" ht="27" customHeight="1">
      <c r="A11" s="51">
        <v>43958</v>
      </c>
      <c r="B11" s="88" t="s">
        <v>33</v>
      </c>
      <c r="C11" s="52">
        <f t="shared" si="0"/>
        <v>0</v>
      </c>
      <c r="D11" s="75">
        <f t="shared" si="1"/>
        <v>0</v>
      </c>
      <c r="E11" s="53"/>
      <c r="F11" s="80"/>
      <c r="G11" s="55"/>
      <c r="H11" s="54"/>
      <c r="I11" s="53"/>
      <c r="J11" s="54"/>
      <c r="K11" s="53"/>
      <c r="L11" s="80"/>
      <c r="M11" s="55"/>
      <c r="N11" s="84"/>
      <c r="O11" s="53"/>
      <c r="P11" s="80"/>
      <c r="Q11" s="53"/>
      <c r="R11" s="54"/>
      <c r="S11" s="53"/>
      <c r="T11" s="80"/>
      <c r="U11" s="50"/>
    </row>
    <row r="12" spans="1:21" ht="27" customHeight="1">
      <c r="A12" s="51">
        <v>43959</v>
      </c>
      <c r="B12" s="88" t="s">
        <v>34</v>
      </c>
      <c r="C12" s="52">
        <f t="shared" si="0"/>
        <v>0</v>
      </c>
      <c r="D12" s="75">
        <f t="shared" si="1"/>
        <v>0</v>
      </c>
      <c r="E12" s="53"/>
      <c r="F12" s="80"/>
      <c r="G12" s="55"/>
      <c r="H12" s="54"/>
      <c r="I12" s="53"/>
      <c r="J12" s="54"/>
      <c r="K12" s="53"/>
      <c r="L12" s="80"/>
      <c r="M12" s="55"/>
      <c r="N12" s="84"/>
      <c r="O12" s="53"/>
      <c r="P12" s="80"/>
      <c r="Q12" s="53"/>
      <c r="R12" s="54"/>
      <c r="S12" s="53"/>
      <c r="T12" s="80"/>
      <c r="U12" s="50"/>
    </row>
    <row r="13" spans="1:21" ht="27" customHeight="1">
      <c r="A13" s="51">
        <v>43960</v>
      </c>
      <c r="B13" s="88" t="s">
        <v>35</v>
      </c>
      <c r="C13" s="52">
        <f t="shared" si="0"/>
        <v>0</v>
      </c>
      <c r="D13" s="75">
        <f t="shared" si="1"/>
        <v>0</v>
      </c>
      <c r="E13" s="53"/>
      <c r="F13" s="80"/>
      <c r="G13" s="55"/>
      <c r="H13" s="54"/>
      <c r="I13" s="53"/>
      <c r="J13" s="54"/>
      <c r="K13" s="53"/>
      <c r="L13" s="80"/>
      <c r="M13" s="55"/>
      <c r="N13" s="84"/>
      <c r="O13" s="53"/>
      <c r="P13" s="80"/>
      <c r="Q13" s="53"/>
      <c r="R13" s="54"/>
      <c r="S13" s="53"/>
      <c r="T13" s="80"/>
      <c r="U13" s="50"/>
    </row>
    <row r="14" spans="1:21" ht="27" customHeight="1">
      <c r="A14" s="51">
        <v>43961</v>
      </c>
      <c r="B14" s="88" t="s">
        <v>29</v>
      </c>
      <c r="C14" s="52">
        <f t="shared" si="0"/>
        <v>0</v>
      </c>
      <c r="D14" s="75">
        <f t="shared" si="1"/>
        <v>0</v>
      </c>
      <c r="E14" s="53"/>
      <c r="F14" s="80"/>
      <c r="G14" s="55"/>
      <c r="H14" s="54"/>
      <c r="I14" s="53"/>
      <c r="J14" s="54"/>
      <c r="K14" s="53"/>
      <c r="L14" s="80"/>
      <c r="M14" s="55"/>
      <c r="N14" s="84"/>
      <c r="O14" s="53"/>
      <c r="P14" s="80"/>
      <c r="Q14" s="53"/>
      <c r="R14" s="54"/>
      <c r="S14" s="53"/>
      <c r="T14" s="80"/>
      <c r="U14" s="50"/>
    </row>
    <row r="15" spans="1:21" ht="27" customHeight="1">
      <c r="A15" s="51">
        <v>43962</v>
      </c>
      <c r="B15" s="88" t="s">
        <v>30</v>
      </c>
      <c r="C15" s="52">
        <f t="shared" si="0"/>
        <v>0</v>
      </c>
      <c r="D15" s="75">
        <f t="shared" si="1"/>
        <v>0</v>
      </c>
      <c r="E15" s="53"/>
      <c r="F15" s="80"/>
      <c r="G15" s="55"/>
      <c r="H15" s="54"/>
      <c r="I15" s="53"/>
      <c r="J15" s="54"/>
      <c r="K15" s="53"/>
      <c r="L15" s="80"/>
      <c r="M15" s="55"/>
      <c r="N15" s="84"/>
      <c r="O15" s="53"/>
      <c r="P15" s="80"/>
      <c r="Q15" s="53"/>
      <c r="R15" s="54"/>
      <c r="S15" s="53"/>
      <c r="T15" s="80"/>
      <c r="U15" s="50"/>
    </row>
    <row r="16" spans="1:21" ht="27" customHeight="1">
      <c r="A16" s="51">
        <v>43963</v>
      </c>
      <c r="B16" s="88" t="s">
        <v>31</v>
      </c>
      <c r="C16" s="52">
        <f t="shared" si="0"/>
        <v>0</v>
      </c>
      <c r="D16" s="75">
        <f t="shared" si="1"/>
        <v>0</v>
      </c>
      <c r="E16" s="53"/>
      <c r="F16" s="80"/>
      <c r="G16" s="55"/>
      <c r="H16" s="54"/>
      <c r="I16" s="53"/>
      <c r="J16" s="54"/>
      <c r="K16" s="53"/>
      <c r="L16" s="80"/>
      <c r="M16" s="55"/>
      <c r="N16" s="84"/>
      <c r="O16" s="53"/>
      <c r="P16" s="80"/>
      <c r="Q16" s="53"/>
      <c r="R16" s="54"/>
      <c r="S16" s="53"/>
      <c r="T16" s="80"/>
      <c r="U16" s="50"/>
    </row>
    <row r="17" spans="1:21" ht="27" customHeight="1">
      <c r="A17" s="51">
        <v>43964</v>
      </c>
      <c r="B17" s="88" t="s">
        <v>32</v>
      </c>
      <c r="C17" s="52">
        <f t="shared" si="0"/>
        <v>0</v>
      </c>
      <c r="D17" s="75">
        <f t="shared" si="1"/>
        <v>0</v>
      </c>
      <c r="E17" s="53"/>
      <c r="F17" s="80"/>
      <c r="G17" s="55"/>
      <c r="H17" s="54"/>
      <c r="I17" s="53"/>
      <c r="J17" s="54"/>
      <c r="K17" s="53"/>
      <c r="L17" s="80"/>
      <c r="M17" s="55"/>
      <c r="N17" s="84"/>
      <c r="O17" s="53"/>
      <c r="P17" s="80"/>
      <c r="Q17" s="53"/>
      <c r="R17" s="54"/>
      <c r="S17" s="53"/>
      <c r="T17" s="80"/>
      <c r="U17" s="50"/>
    </row>
    <row r="18" spans="1:21" ht="27" customHeight="1">
      <c r="A18" s="51">
        <v>43965</v>
      </c>
      <c r="B18" s="88" t="s">
        <v>33</v>
      </c>
      <c r="C18" s="52">
        <f t="shared" si="0"/>
        <v>0</v>
      </c>
      <c r="D18" s="75">
        <f t="shared" si="1"/>
        <v>0</v>
      </c>
      <c r="E18" s="53"/>
      <c r="F18" s="80"/>
      <c r="G18" s="55"/>
      <c r="H18" s="54"/>
      <c r="I18" s="53"/>
      <c r="J18" s="54"/>
      <c r="K18" s="53"/>
      <c r="L18" s="80"/>
      <c r="M18" s="55"/>
      <c r="N18" s="84"/>
      <c r="O18" s="53"/>
      <c r="P18" s="80"/>
      <c r="Q18" s="53"/>
      <c r="R18" s="54"/>
      <c r="S18" s="53"/>
      <c r="T18" s="80"/>
      <c r="U18" s="50"/>
    </row>
    <row r="19" spans="1:21" ht="27" customHeight="1">
      <c r="A19" s="51">
        <v>43966</v>
      </c>
      <c r="B19" s="88" t="s">
        <v>34</v>
      </c>
      <c r="C19" s="52">
        <f t="shared" si="0"/>
        <v>0</v>
      </c>
      <c r="D19" s="75">
        <f t="shared" si="1"/>
        <v>0</v>
      </c>
      <c r="E19" s="53"/>
      <c r="F19" s="80"/>
      <c r="G19" s="55"/>
      <c r="H19" s="54"/>
      <c r="I19" s="53"/>
      <c r="J19" s="54"/>
      <c r="K19" s="53"/>
      <c r="L19" s="80"/>
      <c r="M19" s="55"/>
      <c r="N19" s="84"/>
      <c r="O19" s="53"/>
      <c r="P19" s="80"/>
      <c r="Q19" s="53"/>
      <c r="R19" s="54"/>
      <c r="S19" s="53"/>
      <c r="T19" s="80"/>
      <c r="U19" s="50"/>
    </row>
    <row r="20" spans="1:21" ht="27" customHeight="1">
      <c r="A20" s="51">
        <v>43967</v>
      </c>
      <c r="B20" s="88" t="s">
        <v>35</v>
      </c>
      <c r="C20" s="52">
        <f t="shared" si="0"/>
        <v>0</v>
      </c>
      <c r="D20" s="75">
        <f t="shared" si="1"/>
        <v>0</v>
      </c>
      <c r="E20" s="53"/>
      <c r="F20" s="80"/>
      <c r="G20" s="55"/>
      <c r="H20" s="54"/>
      <c r="I20" s="53"/>
      <c r="J20" s="54"/>
      <c r="K20" s="53"/>
      <c r="L20" s="80"/>
      <c r="M20" s="55"/>
      <c r="N20" s="84"/>
      <c r="O20" s="53"/>
      <c r="P20" s="80"/>
      <c r="Q20" s="53"/>
      <c r="R20" s="54"/>
      <c r="S20" s="53"/>
      <c r="T20" s="80"/>
      <c r="U20" s="50"/>
    </row>
    <row r="21" spans="1:21" ht="27" customHeight="1">
      <c r="A21" s="51">
        <v>43968</v>
      </c>
      <c r="B21" s="88" t="s">
        <v>29</v>
      </c>
      <c r="C21" s="52">
        <f t="shared" si="0"/>
        <v>0</v>
      </c>
      <c r="D21" s="75">
        <f t="shared" si="1"/>
        <v>0</v>
      </c>
      <c r="E21" s="53"/>
      <c r="F21" s="80"/>
      <c r="G21" s="55"/>
      <c r="H21" s="54"/>
      <c r="I21" s="53"/>
      <c r="J21" s="54"/>
      <c r="K21" s="53"/>
      <c r="L21" s="80"/>
      <c r="M21" s="55"/>
      <c r="N21" s="84"/>
      <c r="O21" s="53"/>
      <c r="P21" s="80"/>
      <c r="Q21" s="53"/>
      <c r="R21" s="54"/>
      <c r="S21" s="53"/>
      <c r="T21" s="80"/>
      <c r="U21" s="50"/>
    </row>
    <row r="22" spans="1:21" ht="27" customHeight="1">
      <c r="A22" s="51">
        <v>43969</v>
      </c>
      <c r="B22" s="88" t="s">
        <v>30</v>
      </c>
      <c r="C22" s="52">
        <f t="shared" si="0"/>
        <v>0</v>
      </c>
      <c r="D22" s="75">
        <f t="shared" si="1"/>
        <v>0</v>
      </c>
      <c r="E22" s="53"/>
      <c r="F22" s="80"/>
      <c r="G22" s="55"/>
      <c r="H22" s="54"/>
      <c r="I22" s="53"/>
      <c r="J22" s="54"/>
      <c r="K22" s="53"/>
      <c r="L22" s="80"/>
      <c r="M22" s="55"/>
      <c r="N22" s="84"/>
      <c r="O22" s="53"/>
      <c r="P22" s="80"/>
      <c r="Q22" s="53"/>
      <c r="R22" s="54"/>
      <c r="S22" s="53"/>
      <c r="T22" s="80"/>
      <c r="U22" s="50"/>
    </row>
    <row r="23" spans="1:21" ht="27" customHeight="1">
      <c r="A23" s="51">
        <v>43970</v>
      </c>
      <c r="B23" s="88" t="s">
        <v>31</v>
      </c>
      <c r="C23" s="52">
        <f t="shared" si="0"/>
        <v>0</v>
      </c>
      <c r="D23" s="75">
        <f t="shared" si="1"/>
        <v>0</v>
      </c>
      <c r="E23" s="53"/>
      <c r="F23" s="80"/>
      <c r="G23" s="55"/>
      <c r="H23" s="54"/>
      <c r="I23" s="53"/>
      <c r="J23" s="54"/>
      <c r="K23" s="53"/>
      <c r="L23" s="80"/>
      <c r="M23" s="55"/>
      <c r="N23" s="84"/>
      <c r="O23" s="53"/>
      <c r="P23" s="80"/>
      <c r="Q23" s="53"/>
      <c r="R23" s="54"/>
      <c r="S23" s="53"/>
      <c r="T23" s="80"/>
      <c r="U23" s="50"/>
    </row>
    <row r="24" spans="1:21" ht="27" customHeight="1">
      <c r="A24" s="51">
        <v>43971</v>
      </c>
      <c r="B24" s="88" t="s">
        <v>32</v>
      </c>
      <c r="C24" s="52">
        <f t="shared" si="0"/>
        <v>0</v>
      </c>
      <c r="D24" s="75">
        <f t="shared" si="1"/>
        <v>0</v>
      </c>
      <c r="E24" s="53"/>
      <c r="F24" s="80"/>
      <c r="G24" s="55"/>
      <c r="H24" s="54"/>
      <c r="I24" s="53"/>
      <c r="J24" s="54"/>
      <c r="K24" s="53"/>
      <c r="L24" s="80"/>
      <c r="M24" s="55"/>
      <c r="N24" s="84"/>
      <c r="O24" s="53"/>
      <c r="P24" s="80"/>
      <c r="Q24" s="53"/>
      <c r="R24" s="54"/>
      <c r="S24" s="53"/>
      <c r="T24" s="80"/>
      <c r="U24" s="50"/>
    </row>
    <row r="25" spans="1:21" ht="27" customHeight="1">
      <c r="A25" s="51">
        <v>43972</v>
      </c>
      <c r="B25" s="88" t="s">
        <v>33</v>
      </c>
      <c r="C25" s="52">
        <f t="shared" si="0"/>
        <v>0</v>
      </c>
      <c r="D25" s="75">
        <f t="shared" si="1"/>
        <v>0</v>
      </c>
      <c r="E25" s="53"/>
      <c r="F25" s="80"/>
      <c r="G25" s="55"/>
      <c r="H25" s="54"/>
      <c r="I25" s="53"/>
      <c r="J25" s="54"/>
      <c r="K25" s="53"/>
      <c r="L25" s="80"/>
      <c r="M25" s="55"/>
      <c r="N25" s="84"/>
      <c r="O25" s="53"/>
      <c r="P25" s="80"/>
      <c r="Q25" s="53"/>
      <c r="R25" s="54"/>
      <c r="S25" s="53"/>
      <c r="T25" s="80"/>
      <c r="U25" s="50"/>
    </row>
    <row r="26" spans="1:21" ht="27" customHeight="1">
      <c r="A26" s="51">
        <v>43973</v>
      </c>
      <c r="B26" s="88" t="s">
        <v>34</v>
      </c>
      <c r="C26" s="52">
        <f t="shared" si="0"/>
        <v>0</v>
      </c>
      <c r="D26" s="75">
        <f t="shared" si="1"/>
        <v>0</v>
      </c>
      <c r="E26" s="53"/>
      <c r="F26" s="80"/>
      <c r="G26" s="55"/>
      <c r="H26" s="54"/>
      <c r="I26" s="53"/>
      <c r="J26" s="54"/>
      <c r="K26" s="53"/>
      <c r="L26" s="80"/>
      <c r="M26" s="55"/>
      <c r="N26" s="84"/>
      <c r="O26" s="53"/>
      <c r="P26" s="80"/>
      <c r="Q26" s="53"/>
      <c r="R26" s="54"/>
      <c r="S26" s="53"/>
      <c r="T26" s="80"/>
      <c r="U26" s="50"/>
    </row>
    <row r="27" spans="1:21" ht="27" customHeight="1">
      <c r="A27" s="51">
        <v>43974</v>
      </c>
      <c r="B27" s="88" t="s">
        <v>35</v>
      </c>
      <c r="C27" s="52">
        <f t="shared" si="0"/>
        <v>0</v>
      </c>
      <c r="D27" s="75">
        <f t="shared" si="1"/>
        <v>0</v>
      </c>
      <c r="E27" s="53"/>
      <c r="F27" s="80"/>
      <c r="G27" s="55"/>
      <c r="H27" s="54"/>
      <c r="I27" s="53"/>
      <c r="J27" s="54"/>
      <c r="K27" s="53"/>
      <c r="L27" s="80"/>
      <c r="M27" s="55"/>
      <c r="N27" s="84"/>
      <c r="O27" s="53"/>
      <c r="P27" s="80"/>
      <c r="Q27" s="53"/>
      <c r="R27" s="54"/>
      <c r="S27" s="53"/>
      <c r="T27" s="80"/>
      <c r="U27" s="50"/>
    </row>
    <row r="28" spans="1:21" ht="27" customHeight="1">
      <c r="A28" s="51">
        <v>43975</v>
      </c>
      <c r="B28" s="88" t="s">
        <v>29</v>
      </c>
      <c r="C28" s="52">
        <f t="shared" si="0"/>
        <v>0</v>
      </c>
      <c r="D28" s="75">
        <f t="shared" si="1"/>
        <v>0</v>
      </c>
      <c r="E28" s="53"/>
      <c r="F28" s="80"/>
      <c r="G28" s="55"/>
      <c r="H28" s="54"/>
      <c r="I28" s="53"/>
      <c r="J28" s="54"/>
      <c r="K28" s="53"/>
      <c r="L28" s="80"/>
      <c r="M28" s="55"/>
      <c r="N28" s="84"/>
      <c r="O28" s="53"/>
      <c r="P28" s="80"/>
      <c r="Q28" s="53"/>
      <c r="R28" s="54"/>
      <c r="S28" s="53"/>
      <c r="T28" s="80"/>
      <c r="U28" s="50"/>
    </row>
    <row r="29" spans="1:21" ht="27" customHeight="1">
      <c r="A29" s="51">
        <v>43976</v>
      </c>
      <c r="B29" s="88" t="s">
        <v>30</v>
      </c>
      <c r="C29" s="52">
        <f t="shared" si="0"/>
        <v>0</v>
      </c>
      <c r="D29" s="75">
        <f t="shared" si="1"/>
        <v>0</v>
      </c>
      <c r="E29" s="53"/>
      <c r="F29" s="80"/>
      <c r="G29" s="55"/>
      <c r="H29" s="54"/>
      <c r="I29" s="53"/>
      <c r="J29" s="54"/>
      <c r="K29" s="53"/>
      <c r="L29" s="80"/>
      <c r="M29" s="55"/>
      <c r="N29" s="84"/>
      <c r="O29" s="53"/>
      <c r="P29" s="80"/>
      <c r="Q29" s="53"/>
      <c r="R29" s="54"/>
      <c r="S29" s="53"/>
      <c r="T29" s="80"/>
      <c r="U29" s="50"/>
    </row>
    <row r="30" spans="1:21" ht="27" customHeight="1">
      <c r="A30" s="51">
        <v>43977</v>
      </c>
      <c r="B30" s="88" t="s">
        <v>31</v>
      </c>
      <c r="C30" s="52">
        <f t="shared" si="0"/>
        <v>0</v>
      </c>
      <c r="D30" s="75">
        <f t="shared" si="1"/>
        <v>0</v>
      </c>
      <c r="E30" s="53"/>
      <c r="F30" s="80"/>
      <c r="G30" s="55"/>
      <c r="H30" s="54"/>
      <c r="I30" s="53"/>
      <c r="J30" s="54"/>
      <c r="K30" s="53"/>
      <c r="L30" s="80"/>
      <c r="M30" s="55"/>
      <c r="N30" s="84"/>
      <c r="O30" s="53"/>
      <c r="P30" s="80"/>
      <c r="Q30" s="53"/>
      <c r="R30" s="54"/>
      <c r="S30" s="53"/>
      <c r="T30" s="80"/>
      <c r="U30" s="50"/>
    </row>
    <row r="31" spans="1:21" ht="27" customHeight="1">
      <c r="A31" s="51">
        <v>43978</v>
      </c>
      <c r="B31" s="88" t="s">
        <v>32</v>
      </c>
      <c r="C31" s="52">
        <f t="shared" si="0"/>
        <v>0</v>
      </c>
      <c r="D31" s="75">
        <f t="shared" si="1"/>
        <v>0</v>
      </c>
      <c r="E31" s="53"/>
      <c r="F31" s="80"/>
      <c r="G31" s="55"/>
      <c r="H31" s="54"/>
      <c r="I31" s="53"/>
      <c r="J31" s="54"/>
      <c r="K31" s="53"/>
      <c r="L31" s="80"/>
      <c r="M31" s="55"/>
      <c r="N31" s="84"/>
      <c r="O31" s="53"/>
      <c r="P31" s="80"/>
      <c r="Q31" s="53"/>
      <c r="R31" s="54"/>
      <c r="S31" s="53"/>
      <c r="T31" s="80"/>
      <c r="U31" s="50"/>
    </row>
    <row r="32" spans="1:21" ht="27" customHeight="1">
      <c r="A32" s="51">
        <v>43979</v>
      </c>
      <c r="B32" s="88" t="s">
        <v>33</v>
      </c>
      <c r="C32" s="52">
        <f t="shared" si="0"/>
        <v>0</v>
      </c>
      <c r="D32" s="75">
        <f t="shared" si="1"/>
        <v>0</v>
      </c>
      <c r="E32" s="53"/>
      <c r="F32" s="80"/>
      <c r="G32" s="55"/>
      <c r="H32" s="54"/>
      <c r="I32" s="53"/>
      <c r="J32" s="54"/>
      <c r="K32" s="53"/>
      <c r="L32" s="80"/>
      <c r="M32" s="55"/>
      <c r="N32" s="84"/>
      <c r="O32" s="53"/>
      <c r="P32" s="80"/>
      <c r="Q32" s="53"/>
      <c r="R32" s="54"/>
      <c r="S32" s="53"/>
      <c r="T32" s="80"/>
      <c r="U32" s="50"/>
    </row>
    <row r="33" spans="1:21" ht="27" customHeight="1">
      <c r="A33" s="51">
        <v>43980</v>
      </c>
      <c r="B33" s="88" t="s">
        <v>34</v>
      </c>
      <c r="C33" s="52">
        <f t="shared" si="0"/>
        <v>0</v>
      </c>
      <c r="D33" s="75">
        <f t="shared" si="1"/>
        <v>0</v>
      </c>
      <c r="E33" s="53"/>
      <c r="F33" s="80"/>
      <c r="G33" s="55"/>
      <c r="H33" s="54"/>
      <c r="I33" s="53"/>
      <c r="J33" s="54"/>
      <c r="K33" s="53"/>
      <c r="L33" s="80"/>
      <c r="M33" s="55"/>
      <c r="N33" s="84"/>
      <c r="O33" s="53"/>
      <c r="P33" s="80"/>
      <c r="Q33" s="53"/>
      <c r="R33" s="54"/>
      <c r="S33" s="53"/>
      <c r="T33" s="80"/>
      <c r="U33" s="50"/>
    </row>
    <row r="34" spans="1:21" ht="27" customHeight="1">
      <c r="A34" s="51">
        <v>43981</v>
      </c>
      <c r="B34" s="88" t="s">
        <v>35</v>
      </c>
      <c r="C34" s="52">
        <f t="shared" si="0"/>
        <v>0</v>
      </c>
      <c r="D34" s="75">
        <f t="shared" si="1"/>
        <v>0</v>
      </c>
      <c r="E34" s="53"/>
      <c r="F34" s="80"/>
      <c r="G34" s="55"/>
      <c r="H34" s="54"/>
      <c r="I34" s="53"/>
      <c r="J34" s="54"/>
      <c r="K34" s="53"/>
      <c r="L34" s="80"/>
      <c r="M34" s="55"/>
      <c r="N34" s="84"/>
      <c r="O34" s="53"/>
      <c r="P34" s="80"/>
      <c r="Q34" s="53"/>
      <c r="R34" s="54"/>
      <c r="S34" s="53"/>
      <c r="T34" s="80"/>
      <c r="U34" s="50"/>
    </row>
    <row r="35" spans="1:21" ht="27" customHeight="1" thickBot="1">
      <c r="A35" s="67">
        <v>43982</v>
      </c>
      <c r="B35" s="89" t="s">
        <v>29</v>
      </c>
      <c r="C35" s="52">
        <f>E35+G35+I35+K35+M35+O35+Q35+S35</f>
        <v>0</v>
      </c>
      <c r="D35" s="75">
        <f>F35+H35+J35+L35+N35+P35+R35+T35</f>
        <v>0</v>
      </c>
      <c r="E35" s="90"/>
      <c r="F35" s="93"/>
      <c r="G35" s="92"/>
      <c r="H35" s="91"/>
      <c r="I35" s="90"/>
      <c r="J35" s="91"/>
      <c r="K35" s="90"/>
      <c r="L35" s="93"/>
      <c r="M35" s="92"/>
      <c r="N35" s="95"/>
      <c r="O35" s="90"/>
      <c r="P35" s="93"/>
      <c r="Q35" s="90"/>
      <c r="R35" s="91"/>
      <c r="S35" s="90"/>
      <c r="T35" s="93"/>
      <c r="U35" s="98"/>
    </row>
    <row r="36" spans="1:21" s="61" customFormat="1" ht="30" customHeight="1" thickBot="1">
      <c r="A36" s="162"/>
      <c r="B36" s="163"/>
      <c r="C36" s="56">
        <f>SUM(C5:C35)</f>
        <v>0</v>
      </c>
      <c r="D36" s="81">
        <f aca="true" t="shared" si="2" ref="D36:S36">SUM(D5:D35)</f>
        <v>0</v>
      </c>
      <c r="E36" s="56">
        <f t="shared" si="2"/>
        <v>0</v>
      </c>
      <c r="F36" s="81">
        <f t="shared" si="2"/>
        <v>0</v>
      </c>
      <c r="G36" s="94">
        <f t="shared" si="2"/>
        <v>0</v>
      </c>
      <c r="H36" s="81">
        <f t="shared" si="2"/>
        <v>0</v>
      </c>
      <c r="I36" s="56">
        <f t="shared" si="2"/>
        <v>0</v>
      </c>
      <c r="J36" s="81">
        <f t="shared" si="2"/>
        <v>0</v>
      </c>
      <c r="K36" s="56">
        <f t="shared" si="2"/>
        <v>0</v>
      </c>
      <c r="L36" s="81">
        <f t="shared" si="2"/>
        <v>0</v>
      </c>
      <c r="M36" s="94">
        <f t="shared" si="2"/>
        <v>0</v>
      </c>
      <c r="N36" s="81">
        <f t="shared" si="2"/>
        <v>0</v>
      </c>
      <c r="O36" s="56">
        <f t="shared" si="2"/>
        <v>0</v>
      </c>
      <c r="P36" s="81">
        <f t="shared" si="2"/>
        <v>0</v>
      </c>
      <c r="Q36" s="56">
        <f t="shared" si="2"/>
        <v>0</v>
      </c>
      <c r="R36" s="81">
        <f t="shared" si="2"/>
        <v>0</v>
      </c>
      <c r="S36" s="56">
        <f t="shared" si="2"/>
        <v>0</v>
      </c>
      <c r="T36" s="81">
        <f>SUM(T5:T35)</f>
        <v>0</v>
      </c>
      <c r="U36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6:B36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5"/>
  <sheetViews>
    <sheetView view="pageBreakPreview" zoomScale="70" zoomScaleSheetLayoutView="70" zoomScalePageLayoutView="0" workbookViewId="0" topLeftCell="A1">
      <pane xSplit="4" ySplit="4" topLeftCell="E22" activePane="bottomRight" state="frozen"/>
      <selection pane="topLeft" activeCell="A1" sqref="A1"/>
      <selection pane="topRight" activeCell="G1" sqref="G1"/>
      <selection pane="bottomLeft" activeCell="A5" sqref="A5"/>
      <selection pane="bottomRight" activeCell="K32" sqref="K32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70" t="s">
        <v>22</v>
      </c>
      <c r="B1" s="38"/>
      <c r="C1" s="172" t="s">
        <v>59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5"/>
    </row>
    <row r="2" spans="1:21" ht="19.5" thickBot="1">
      <c r="A2" s="171"/>
      <c r="B2" s="40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6"/>
    </row>
    <row r="3" spans="1:21" ht="35.25" customHeight="1">
      <c r="A3" s="177" t="s">
        <v>23</v>
      </c>
      <c r="B3" s="178"/>
      <c r="C3" s="181" t="s">
        <v>11</v>
      </c>
      <c r="D3" s="183" t="s">
        <v>12</v>
      </c>
      <c r="E3" s="165" t="s">
        <v>24</v>
      </c>
      <c r="F3" s="166"/>
      <c r="G3" s="165" t="s">
        <v>1</v>
      </c>
      <c r="H3" s="166"/>
      <c r="I3" s="164" t="s">
        <v>2</v>
      </c>
      <c r="J3" s="164"/>
      <c r="K3" s="165" t="s">
        <v>3</v>
      </c>
      <c r="L3" s="164"/>
      <c r="M3" s="165" t="s">
        <v>25</v>
      </c>
      <c r="N3" s="166"/>
      <c r="O3" s="167" t="s">
        <v>26</v>
      </c>
      <c r="P3" s="164"/>
      <c r="Q3" s="168" t="s">
        <v>46</v>
      </c>
      <c r="R3" s="169"/>
      <c r="S3" s="187" t="s">
        <v>27</v>
      </c>
      <c r="T3" s="188"/>
      <c r="U3" s="190" t="s">
        <v>28</v>
      </c>
    </row>
    <row r="4" spans="1:21" ht="21" customHeight="1" thickBot="1">
      <c r="A4" s="179"/>
      <c r="B4" s="180"/>
      <c r="C4" s="182"/>
      <c r="D4" s="184"/>
      <c r="E4" s="64" t="s">
        <v>11</v>
      </c>
      <c r="F4" s="78" t="s">
        <v>12</v>
      </c>
      <c r="G4" s="65" t="s">
        <v>11</v>
      </c>
      <c r="H4" s="103" t="s">
        <v>12</v>
      </c>
      <c r="I4" s="64" t="s">
        <v>11</v>
      </c>
      <c r="J4" s="41" t="s">
        <v>12</v>
      </c>
      <c r="K4" s="64" t="s">
        <v>11</v>
      </c>
      <c r="L4" s="82" t="s">
        <v>12</v>
      </c>
      <c r="M4" s="64" t="s">
        <v>11</v>
      </c>
      <c r="N4" s="78" t="s">
        <v>12</v>
      </c>
      <c r="O4" s="85" t="s">
        <v>11</v>
      </c>
      <c r="P4" s="41" t="s">
        <v>12</v>
      </c>
      <c r="Q4" s="64" t="s">
        <v>11</v>
      </c>
      <c r="R4" s="41" t="s">
        <v>12</v>
      </c>
      <c r="S4" s="64" t="s">
        <v>11</v>
      </c>
      <c r="T4" s="78" t="s">
        <v>12</v>
      </c>
      <c r="U4" s="191"/>
    </row>
    <row r="5" spans="1:21" ht="27" customHeight="1">
      <c r="A5" s="99">
        <v>43983</v>
      </c>
      <c r="B5" s="87" t="s">
        <v>30</v>
      </c>
      <c r="C5" s="44">
        <f aca="true" t="shared" si="0" ref="C5:C34">E5+G5+I5+K5+M5+O5+Q5+S5</f>
        <v>0</v>
      </c>
      <c r="D5" s="74">
        <f aca="true" t="shared" si="1" ref="D5:D34">F5+H5+J5+L5+N5+P5+R5+T5</f>
        <v>0</v>
      </c>
      <c r="E5" s="49"/>
      <c r="F5" s="79"/>
      <c r="G5" s="96"/>
      <c r="H5" s="97"/>
      <c r="I5" s="49"/>
      <c r="J5" s="46"/>
      <c r="K5" s="49"/>
      <c r="L5" s="83"/>
      <c r="M5" s="49"/>
      <c r="N5" s="79"/>
      <c r="O5" s="47"/>
      <c r="P5" s="48"/>
      <c r="Q5" s="49"/>
      <c r="R5" s="46"/>
      <c r="S5" s="49"/>
      <c r="T5" s="79"/>
      <c r="U5" s="86"/>
    </row>
    <row r="6" spans="1:21" ht="27" customHeight="1">
      <c r="A6" s="100">
        <v>43984</v>
      </c>
      <c r="B6" s="88" t="s">
        <v>31</v>
      </c>
      <c r="C6" s="52">
        <f t="shared" si="0"/>
        <v>0</v>
      </c>
      <c r="D6" s="75">
        <f t="shared" si="1"/>
        <v>0</v>
      </c>
      <c r="E6" s="53"/>
      <c r="F6" s="80"/>
      <c r="G6" s="53"/>
      <c r="H6" s="80"/>
      <c r="I6" s="53"/>
      <c r="J6" s="54"/>
      <c r="K6" s="53"/>
      <c r="L6" s="84"/>
      <c r="M6" s="53"/>
      <c r="N6" s="80"/>
      <c r="O6" s="55"/>
      <c r="P6" s="54"/>
      <c r="Q6" s="53"/>
      <c r="R6" s="54"/>
      <c r="S6" s="53"/>
      <c r="T6" s="80"/>
      <c r="U6" s="86"/>
    </row>
    <row r="7" spans="1:21" ht="27" customHeight="1">
      <c r="A7" s="100">
        <v>43985</v>
      </c>
      <c r="B7" s="88" t="s">
        <v>32</v>
      </c>
      <c r="C7" s="52">
        <f t="shared" si="0"/>
        <v>0</v>
      </c>
      <c r="D7" s="75">
        <f t="shared" si="1"/>
        <v>0</v>
      </c>
      <c r="E7" s="53"/>
      <c r="F7" s="80"/>
      <c r="G7" s="53"/>
      <c r="H7" s="80"/>
      <c r="I7" s="53"/>
      <c r="J7" s="54"/>
      <c r="K7" s="53"/>
      <c r="L7" s="84"/>
      <c r="M7" s="53"/>
      <c r="N7" s="80"/>
      <c r="O7" s="55"/>
      <c r="P7" s="54"/>
      <c r="Q7" s="53"/>
      <c r="R7" s="54"/>
      <c r="S7" s="53"/>
      <c r="T7" s="80"/>
      <c r="U7" s="86"/>
    </row>
    <row r="8" spans="1:21" ht="27" customHeight="1">
      <c r="A8" s="100">
        <v>43986</v>
      </c>
      <c r="B8" s="88" t="s">
        <v>33</v>
      </c>
      <c r="C8" s="52">
        <f t="shared" si="0"/>
        <v>0</v>
      </c>
      <c r="D8" s="75">
        <f t="shared" si="1"/>
        <v>0</v>
      </c>
      <c r="E8" s="53"/>
      <c r="F8" s="80"/>
      <c r="G8" s="53"/>
      <c r="H8" s="80"/>
      <c r="I8" s="53"/>
      <c r="J8" s="54"/>
      <c r="K8" s="53"/>
      <c r="L8" s="84"/>
      <c r="M8" s="53"/>
      <c r="N8" s="80"/>
      <c r="O8" s="55"/>
      <c r="P8" s="54"/>
      <c r="Q8" s="53"/>
      <c r="R8" s="54"/>
      <c r="S8" s="53"/>
      <c r="T8" s="80"/>
      <c r="U8" s="86"/>
    </row>
    <row r="9" spans="1:21" ht="27" customHeight="1">
      <c r="A9" s="100">
        <v>43987</v>
      </c>
      <c r="B9" s="88" t="s">
        <v>34</v>
      </c>
      <c r="C9" s="52">
        <f t="shared" si="0"/>
        <v>0</v>
      </c>
      <c r="D9" s="75">
        <f t="shared" si="1"/>
        <v>0</v>
      </c>
      <c r="E9" s="53"/>
      <c r="F9" s="80"/>
      <c r="G9" s="53"/>
      <c r="H9" s="80"/>
      <c r="I9" s="53"/>
      <c r="J9" s="54"/>
      <c r="K9" s="53"/>
      <c r="L9" s="84"/>
      <c r="M9" s="53"/>
      <c r="N9" s="80"/>
      <c r="O9" s="55"/>
      <c r="P9" s="54"/>
      <c r="Q9" s="53"/>
      <c r="R9" s="54"/>
      <c r="S9" s="53"/>
      <c r="T9" s="80"/>
      <c r="U9" s="86"/>
    </row>
    <row r="10" spans="1:21" ht="27" customHeight="1">
      <c r="A10" s="100">
        <v>43988</v>
      </c>
      <c r="B10" s="88" t="s">
        <v>35</v>
      </c>
      <c r="C10" s="52">
        <f t="shared" si="0"/>
        <v>0</v>
      </c>
      <c r="D10" s="75">
        <f t="shared" si="1"/>
        <v>0</v>
      </c>
      <c r="E10" s="53"/>
      <c r="F10" s="80"/>
      <c r="G10" s="53"/>
      <c r="H10" s="80"/>
      <c r="I10" s="53"/>
      <c r="J10" s="54"/>
      <c r="K10" s="53"/>
      <c r="L10" s="84"/>
      <c r="M10" s="53"/>
      <c r="N10" s="80"/>
      <c r="O10" s="55"/>
      <c r="P10" s="54"/>
      <c r="Q10" s="53"/>
      <c r="R10" s="54"/>
      <c r="S10" s="53"/>
      <c r="T10" s="80"/>
      <c r="U10" s="86"/>
    </row>
    <row r="11" spans="1:21" ht="27" customHeight="1">
      <c r="A11" s="100">
        <v>43989</v>
      </c>
      <c r="B11" s="88" t="s">
        <v>29</v>
      </c>
      <c r="C11" s="52">
        <f t="shared" si="0"/>
        <v>0</v>
      </c>
      <c r="D11" s="75">
        <f t="shared" si="1"/>
        <v>0</v>
      </c>
      <c r="E11" s="53"/>
      <c r="F11" s="80"/>
      <c r="G11" s="53"/>
      <c r="H11" s="80"/>
      <c r="I11" s="53"/>
      <c r="J11" s="54"/>
      <c r="K11" s="53"/>
      <c r="L11" s="84"/>
      <c r="M11" s="53"/>
      <c r="N11" s="80"/>
      <c r="O11" s="55"/>
      <c r="P11" s="54"/>
      <c r="Q11" s="53"/>
      <c r="R11" s="54"/>
      <c r="S11" s="53"/>
      <c r="T11" s="80"/>
      <c r="U11" s="86"/>
    </row>
    <row r="12" spans="1:21" ht="27" customHeight="1">
      <c r="A12" s="100">
        <v>43990</v>
      </c>
      <c r="B12" s="88" t="s">
        <v>30</v>
      </c>
      <c r="C12" s="52">
        <f t="shared" si="0"/>
        <v>0</v>
      </c>
      <c r="D12" s="75">
        <f t="shared" si="1"/>
        <v>0</v>
      </c>
      <c r="E12" s="53"/>
      <c r="F12" s="80"/>
      <c r="G12" s="53"/>
      <c r="H12" s="80"/>
      <c r="I12" s="53"/>
      <c r="J12" s="54"/>
      <c r="K12" s="53"/>
      <c r="L12" s="84"/>
      <c r="M12" s="53"/>
      <c r="N12" s="80"/>
      <c r="O12" s="55"/>
      <c r="P12" s="54"/>
      <c r="Q12" s="53"/>
      <c r="R12" s="54"/>
      <c r="S12" s="53"/>
      <c r="T12" s="80"/>
      <c r="U12" s="86"/>
    </row>
    <row r="13" spans="1:21" ht="27" customHeight="1">
      <c r="A13" s="100">
        <v>43991</v>
      </c>
      <c r="B13" s="88" t="s">
        <v>31</v>
      </c>
      <c r="C13" s="52">
        <f t="shared" si="0"/>
        <v>0</v>
      </c>
      <c r="D13" s="75">
        <f t="shared" si="1"/>
        <v>0</v>
      </c>
      <c r="E13" s="53"/>
      <c r="F13" s="80"/>
      <c r="G13" s="53"/>
      <c r="H13" s="80"/>
      <c r="I13" s="53"/>
      <c r="J13" s="54"/>
      <c r="K13" s="53"/>
      <c r="L13" s="84"/>
      <c r="M13" s="53"/>
      <c r="N13" s="80"/>
      <c r="O13" s="55"/>
      <c r="P13" s="54"/>
      <c r="Q13" s="53"/>
      <c r="R13" s="54"/>
      <c r="S13" s="53"/>
      <c r="T13" s="80"/>
      <c r="U13" s="86"/>
    </row>
    <row r="14" spans="1:21" ht="27" customHeight="1">
      <c r="A14" s="100">
        <v>43992</v>
      </c>
      <c r="B14" s="88" t="s">
        <v>32</v>
      </c>
      <c r="C14" s="52">
        <f t="shared" si="0"/>
        <v>0</v>
      </c>
      <c r="D14" s="75">
        <f t="shared" si="1"/>
        <v>0</v>
      </c>
      <c r="E14" s="53"/>
      <c r="F14" s="80"/>
      <c r="G14" s="53"/>
      <c r="H14" s="80"/>
      <c r="I14" s="53"/>
      <c r="J14" s="54"/>
      <c r="K14" s="53"/>
      <c r="L14" s="84"/>
      <c r="M14" s="53"/>
      <c r="N14" s="80"/>
      <c r="O14" s="55"/>
      <c r="P14" s="54"/>
      <c r="Q14" s="53"/>
      <c r="R14" s="54"/>
      <c r="S14" s="53"/>
      <c r="T14" s="80"/>
      <c r="U14" s="86"/>
    </row>
    <row r="15" spans="1:21" ht="27" customHeight="1">
      <c r="A15" s="100">
        <v>43993</v>
      </c>
      <c r="B15" s="88" t="s">
        <v>33</v>
      </c>
      <c r="C15" s="52">
        <f t="shared" si="0"/>
        <v>0</v>
      </c>
      <c r="D15" s="75">
        <f t="shared" si="1"/>
        <v>0</v>
      </c>
      <c r="E15" s="53"/>
      <c r="F15" s="80"/>
      <c r="G15" s="53"/>
      <c r="H15" s="80"/>
      <c r="I15" s="53"/>
      <c r="J15" s="54"/>
      <c r="K15" s="53"/>
      <c r="L15" s="84"/>
      <c r="M15" s="53"/>
      <c r="N15" s="80"/>
      <c r="O15" s="55"/>
      <c r="P15" s="54"/>
      <c r="Q15" s="53"/>
      <c r="R15" s="54"/>
      <c r="S15" s="53"/>
      <c r="T15" s="80"/>
      <c r="U15" s="86"/>
    </row>
    <row r="16" spans="1:21" ht="27" customHeight="1">
      <c r="A16" s="100">
        <v>43994</v>
      </c>
      <c r="B16" s="88" t="s">
        <v>34</v>
      </c>
      <c r="C16" s="52">
        <f t="shared" si="0"/>
        <v>0</v>
      </c>
      <c r="D16" s="75">
        <f t="shared" si="1"/>
        <v>0</v>
      </c>
      <c r="E16" s="53"/>
      <c r="F16" s="80"/>
      <c r="G16" s="53"/>
      <c r="H16" s="80"/>
      <c r="I16" s="53"/>
      <c r="J16" s="54"/>
      <c r="K16" s="53"/>
      <c r="L16" s="84"/>
      <c r="M16" s="53"/>
      <c r="N16" s="80"/>
      <c r="O16" s="55"/>
      <c r="P16" s="54"/>
      <c r="Q16" s="53"/>
      <c r="R16" s="54"/>
      <c r="S16" s="53"/>
      <c r="T16" s="80"/>
      <c r="U16" s="86"/>
    </row>
    <row r="17" spans="1:21" ht="27" customHeight="1">
      <c r="A17" s="100">
        <v>43995</v>
      </c>
      <c r="B17" s="88" t="s">
        <v>35</v>
      </c>
      <c r="C17" s="52">
        <f t="shared" si="0"/>
        <v>0</v>
      </c>
      <c r="D17" s="75">
        <f t="shared" si="1"/>
        <v>0</v>
      </c>
      <c r="E17" s="53"/>
      <c r="F17" s="80"/>
      <c r="G17" s="53"/>
      <c r="H17" s="80"/>
      <c r="I17" s="53"/>
      <c r="J17" s="54"/>
      <c r="K17" s="53"/>
      <c r="L17" s="84"/>
      <c r="M17" s="53"/>
      <c r="N17" s="80"/>
      <c r="O17" s="55"/>
      <c r="P17" s="54"/>
      <c r="Q17" s="53"/>
      <c r="R17" s="54"/>
      <c r="S17" s="53"/>
      <c r="T17" s="80"/>
      <c r="U17" s="86"/>
    </row>
    <row r="18" spans="1:21" ht="27" customHeight="1">
      <c r="A18" s="100">
        <v>43996</v>
      </c>
      <c r="B18" s="88" t="s">
        <v>29</v>
      </c>
      <c r="C18" s="52">
        <f t="shared" si="0"/>
        <v>0</v>
      </c>
      <c r="D18" s="75">
        <f t="shared" si="1"/>
        <v>0</v>
      </c>
      <c r="E18" s="53"/>
      <c r="F18" s="80"/>
      <c r="G18" s="53"/>
      <c r="H18" s="80"/>
      <c r="I18" s="53"/>
      <c r="J18" s="54"/>
      <c r="K18" s="53"/>
      <c r="L18" s="84"/>
      <c r="M18" s="53"/>
      <c r="N18" s="80"/>
      <c r="O18" s="55"/>
      <c r="P18" s="54"/>
      <c r="Q18" s="53"/>
      <c r="R18" s="54"/>
      <c r="S18" s="53"/>
      <c r="T18" s="80"/>
      <c r="U18" s="86"/>
    </row>
    <row r="19" spans="1:21" ht="27" customHeight="1">
      <c r="A19" s="100">
        <v>43997</v>
      </c>
      <c r="B19" s="88" t="s">
        <v>30</v>
      </c>
      <c r="C19" s="52">
        <f t="shared" si="0"/>
        <v>0</v>
      </c>
      <c r="D19" s="75">
        <f t="shared" si="1"/>
        <v>0</v>
      </c>
      <c r="E19" s="53"/>
      <c r="F19" s="80"/>
      <c r="G19" s="53"/>
      <c r="H19" s="80"/>
      <c r="I19" s="53"/>
      <c r="J19" s="54"/>
      <c r="K19" s="53"/>
      <c r="L19" s="84"/>
      <c r="M19" s="53"/>
      <c r="N19" s="80"/>
      <c r="O19" s="55"/>
      <c r="P19" s="54"/>
      <c r="Q19" s="53"/>
      <c r="R19" s="54"/>
      <c r="S19" s="53"/>
      <c r="T19" s="80"/>
      <c r="U19" s="86"/>
    </row>
    <row r="20" spans="1:21" ht="27" customHeight="1">
      <c r="A20" s="100">
        <v>43998</v>
      </c>
      <c r="B20" s="88" t="s">
        <v>31</v>
      </c>
      <c r="C20" s="52">
        <f t="shared" si="0"/>
        <v>0</v>
      </c>
      <c r="D20" s="75">
        <f t="shared" si="1"/>
        <v>0</v>
      </c>
      <c r="E20" s="53"/>
      <c r="F20" s="80"/>
      <c r="G20" s="53"/>
      <c r="H20" s="80"/>
      <c r="I20" s="53"/>
      <c r="J20" s="54"/>
      <c r="K20" s="53"/>
      <c r="L20" s="84"/>
      <c r="M20" s="53"/>
      <c r="N20" s="80"/>
      <c r="O20" s="55"/>
      <c r="P20" s="54"/>
      <c r="Q20" s="53"/>
      <c r="R20" s="54"/>
      <c r="S20" s="53"/>
      <c r="T20" s="80"/>
      <c r="U20" s="86"/>
    </row>
    <row r="21" spans="1:21" ht="27" customHeight="1">
      <c r="A21" s="100">
        <v>43999</v>
      </c>
      <c r="B21" s="88" t="s">
        <v>32</v>
      </c>
      <c r="C21" s="52">
        <f t="shared" si="0"/>
        <v>0</v>
      </c>
      <c r="D21" s="75">
        <f t="shared" si="1"/>
        <v>0</v>
      </c>
      <c r="E21" s="53"/>
      <c r="F21" s="80"/>
      <c r="G21" s="53"/>
      <c r="H21" s="80"/>
      <c r="I21" s="53"/>
      <c r="J21" s="54"/>
      <c r="K21" s="53"/>
      <c r="L21" s="84"/>
      <c r="M21" s="53"/>
      <c r="N21" s="80"/>
      <c r="O21" s="55"/>
      <c r="P21" s="54"/>
      <c r="Q21" s="53"/>
      <c r="R21" s="54"/>
      <c r="S21" s="53"/>
      <c r="T21" s="80"/>
      <c r="U21" s="86"/>
    </row>
    <row r="22" spans="1:21" ht="27" customHeight="1">
      <c r="A22" s="100">
        <v>44000</v>
      </c>
      <c r="B22" s="88" t="s">
        <v>33</v>
      </c>
      <c r="C22" s="52">
        <f t="shared" si="0"/>
        <v>0</v>
      </c>
      <c r="D22" s="75">
        <f t="shared" si="1"/>
        <v>0</v>
      </c>
      <c r="E22" s="53"/>
      <c r="F22" s="80"/>
      <c r="G22" s="53"/>
      <c r="H22" s="80"/>
      <c r="I22" s="53"/>
      <c r="J22" s="54"/>
      <c r="K22" s="53"/>
      <c r="L22" s="84"/>
      <c r="M22" s="53"/>
      <c r="N22" s="80"/>
      <c r="O22" s="55"/>
      <c r="P22" s="54"/>
      <c r="Q22" s="53"/>
      <c r="R22" s="54"/>
      <c r="S22" s="53"/>
      <c r="T22" s="80"/>
      <c r="U22" s="86"/>
    </row>
    <row r="23" spans="1:21" ht="27" customHeight="1">
      <c r="A23" s="100">
        <v>44001</v>
      </c>
      <c r="B23" s="88" t="s">
        <v>34</v>
      </c>
      <c r="C23" s="52">
        <f t="shared" si="0"/>
        <v>0</v>
      </c>
      <c r="D23" s="75">
        <f t="shared" si="1"/>
        <v>0</v>
      </c>
      <c r="E23" s="53"/>
      <c r="F23" s="80"/>
      <c r="G23" s="53"/>
      <c r="H23" s="80"/>
      <c r="I23" s="53"/>
      <c r="J23" s="54"/>
      <c r="K23" s="53"/>
      <c r="L23" s="84"/>
      <c r="M23" s="53"/>
      <c r="N23" s="80"/>
      <c r="O23" s="55"/>
      <c r="P23" s="54"/>
      <c r="Q23" s="53"/>
      <c r="R23" s="54"/>
      <c r="S23" s="53"/>
      <c r="T23" s="80"/>
      <c r="U23" s="86"/>
    </row>
    <row r="24" spans="1:21" ht="27" customHeight="1">
      <c r="A24" s="100">
        <v>44002</v>
      </c>
      <c r="B24" s="88" t="s">
        <v>35</v>
      </c>
      <c r="C24" s="52">
        <f t="shared" si="0"/>
        <v>0</v>
      </c>
      <c r="D24" s="75">
        <f t="shared" si="1"/>
        <v>0</v>
      </c>
      <c r="E24" s="53"/>
      <c r="F24" s="80"/>
      <c r="G24" s="53"/>
      <c r="H24" s="80"/>
      <c r="I24" s="53"/>
      <c r="J24" s="54"/>
      <c r="K24" s="53"/>
      <c r="L24" s="84"/>
      <c r="M24" s="53"/>
      <c r="N24" s="80"/>
      <c r="O24" s="55"/>
      <c r="P24" s="54"/>
      <c r="Q24" s="53"/>
      <c r="R24" s="54"/>
      <c r="S24" s="53"/>
      <c r="T24" s="80"/>
      <c r="U24" s="86"/>
    </row>
    <row r="25" spans="1:21" ht="27" customHeight="1">
      <c r="A25" s="100">
        <v>44003</v>
      </c>
      <c r="B25" s="88" t="s">
        <v>29</v>
      </c>
      <c r="C25" s="52">
        <f t="shared" si="0"/>
        <v>0</v>
      </c>
      <c r="D25" s="75">
        <f t="shared" si="1"/>
        <v>0</v>
      </c>
      <c r="E25" s="53"/>
      <c r="F25" s="80"/>
      <c r="G25" s="53"/>
      <c r="H25" s="80"/>
      <c r="I25" s="53"/>
      <c r="J25" s="54"/>
      <c r="K25" s="53"/>
      <c r="L25" s="84"/>
      <c r="M25" s="53"/>
      <c r="N25" s="80"/>
      <c r="O25" s="55"/>
      <c r="P25" s="54"/>
      <c r="Q25" s="53"/>
      <c r="R25" s="54"/>
      <c r="S25" s="53"/>
      <c r="T25" s="80"/>
      <c r="U25" s="86"/>
    </row>
    <row r="26" spans="1:21" ht="27" customHeight="1">
      <c r="A26" s="100">
        <v>44004</v>
      </c>
      <c r="B26" s="88" t="s">
        <v>30</v>
      </c>
      <c r="C26" s="52">
        <f t="shared" si="0"/>
        <v>0</v>
      </c>
      <c r="D26" s="75">
        <f t="shared" si="1"/>
        <v>0</v>
      </c>
      <c r="E26" s="53"/>
      <c r="F26" s="80"/>
      <c r="G26" s="53"/>
      <c r="H26" s="80"/>
      <c r="I26" s="53"/>
      <c r="J26" s="54"/>
      <c r="K26" s="53"/>
      <c r="L26" s="84"/>
      <c r="M26" s="53"/>
      <c r="N26" s="80"/>
      <c r="O26" s="55"/>
      <c r="P26" s="54"/>
      <c r="Q26" s="53"/>
      <c r="R26" s="54"/>
      <c r="S26" s="53"/>
      <c r="T26" s="80"/>
      <c r="U26" s="86"/>
    </row>
    <row r="27" spans="1:21" ht="27" customHeight="1">
      <c r="A27" s="100">
        <v>44005</v>
      </c>
      <c r="B27" s="88" t="s">
        <v>31</v>
      </c>
      <c r="C27" s="52">
        <f t="shared" si="0"/>
        <v>0</v>
      </c>
      <c r="D27" s="75">
        <f t="shared" si="1"/>
        <v>0</v>
      </c>
      <c r="E27" s="53"/>
      <c r="F27" s="80"/>
      <c r="G27" s="53"/>
      <c r="H27" s="80"/>
      <c r="I27" s="53"/>
      <c r="J27" s="54"/>
      <c r="K27" s="53"/>
      <c r="L27" s="84"/>
      <c r="M27" s="53"/>
      <c r="N27" s="80"/>
      <c r="O27" s="55"/>
      <c r="P27" s="54"/>
      <c r="Q27" s="53"/>
      <c r="R27" s="54"/>
      <c r="S27" s="53"/>
      <c r="T27" s="80"/>
      <c r="U27" s="86"/>
    </row>
    <row r="28" spans="1:21" ht="27" customHeight="1">
      <c r="A28" s="100">
        <v>44006</v>
      </c>
      <c r="B28" s="88" t="s">
        <v>32</v>
      </c>
      <c r="C28" s="52">
        <f t="shared" si="0"/>
        <v>0</v>
      </c>
      <c r="D28" s="75">
        <f t="shared" si="1"/>
        <v>0</v>
      </c>
      <c r="E28" s="53"/>
      <c r="F28" s="80"/>
      <c r="G28" s="53"/>
      <c r="H28" s="80"/>
      <c r="I28" s="53"/>
      <c r="J28" s="54"/>
      <c r="K28" s="53"/>
      <c r="L28" s="84"/>
      <c r="M28" s="53"/>
      <c r="N28" s="80"/>
      <c r="O28" s="55"/>
      <c r="P28" s="54"/>
      <c r="Q28" s="53"/>
      <c r="R28" s="54"/>
      <c r="S28" s="53"/>
      <c r="T28" s="80"/>
      <c r="U28" s="86"/>
    </row>
    <row r="29" spans="1:21" ht="27" customHeight="1">
      <c r="A29" s="100">
        <v>44007</v>
      </c>
      <c r="B29" s="88" t="s">
        <v>33</v>
      </c>
      <c r="C29" s="52">
        <f t="shared" si="0"/>
        <v>0</v>
      </c>
      <c r="D29" s="75">
        <f t="shared" si="1"/>
        <v>0</v>
      </c>
      <c r="E29" s="53"/>
      <c r="F29" s="80"/>
      <c r="G29" s="53"/>
      <c r="H29" s="80"/>
      <c r="I29" s="53"/>
      <c r="J29" s="54"/>
      <c r="K29" s="53"/>
      <c r="L29" s="84"/>
      <c r="M29" s="53"/>
      <c r="N29" s="80"/>
      <c r="O29" s="55"/>
      <c r="P29" s="54"/>
      <c r="Q29" s="53"/>
      <c r="R29" s="54"/>
      <c r="S29" s="53"/>
      <c r="T29" s="80"/>
      <c r="U29" s="86"/>
    </row>
    <row r="30" spans="1:21" ht="27" customHeight="1">
      <c r="A30" s="100">
        <v>44008</v>
      </c>
      <c r="B30" s="88" t="s">
        <v>34</v>
      </c>
      <c r="C30" s="52">
        <f t="shared" si="0"/>
        <v>0</v>
      </c>
      <c r="D30" s="75">
        <f t="shared" si="1"/>
        <v>0</v>
      </c>
      <c r="E30" s="53"/>
      <c r="F30" s="80"/>
      <c r="G30" s="53"/>
      <c r="H30" s="80"/>
      <c r="I30" s="53"/>
      <c r="J30" s="54"/>
      <c r="K30" s="53"/>
      <c r="L30" s="84"/>
      <c r="M30" s="53"/>
      <c r="N30" s="80"/>
      <c r="O30" s="55"/>
      <c r="P30" s="54"/>
      <c r="Q30" s="53"/>
      <c r="R30" s="54"/>
      <c r="S30" s="53"/>
      <c r="T30" s="80"/>
      <c r="U30" s="86"/>
    </row>
    <row r="31" spans="1:21" ht="27" customHeight="1">
      <c r="A31" s="100">
        <v>44009</v>
      </c>
      <c r="B31" s="88" t="s">
        <v>35</v>
      </c>
      <c r="C31" s="52">
        <f t="shared" si="0"/>
        <v>0</v>
      </c>
      <c r="D31" s="75">
        <f t="shared" si="1"/>
        <v>0</v>
      </c>
      <c r="E31" s="53"/>
      <c r="F31" s="80"/>
      <c r="G31" s="53"/>
      <c r="H31" s="80"/>
      <c r="I31" s="53"/>
      <c r="J31" s="54"/>
      <c r="K31" s="53"/>
      <c r="L31" s="84"/>
      <c r="M31" s="53"/>
      <c r="N31" s="80"/>
      <c r="O31" s="55"/>
      <c r="P31" s="54"/>
      <c r="Q31" s="53"/>
      <c r="R31" s="54"/>
      <c r="S31" s="53"/>
      <c r="T31" s="80"/>
      <c r="U31" s="86"/>
    </row>
    <row r="32" spans="1:21" ht="27" customHeight="1">
      <c r="A32" s="100">
        <v>44010</v>
      </c>
      <c r="B32" s="88" t="s">
        <v>29</v>
      </c>
      <c r="C32" s="52">
        <f t="shared" si="0"/>
        <v>0</v>
      </c>
      <c r="D32" s="75">
        <f t="shared" si="1"/>
        <v>0</v>
      </c>
      <c r="E32" s="53"/>
      <c r="F32" s="80"/>
      <c r="G32" s="53"/>
      <c r="H32" s="80"/>
      <c r="I32" s="53"/>
      <c r="J32" s="54"/>
      <c r="K32" s="53"/>
      <c r="L32" s="84"/>
      <c r="M32" s="53"/>
      <c r="N32" s="80"/>
      <c r="O32" s="55"/>
      <c r="P32" s="54"/>
      <c r="Q32" s="53"/>
      <c r="R32" s="54"/>
      <c r="S32" s="53"/>
      <c r="T32" s="80"/>
      <c r="U32" s="86"/>
    </row>
    <row r="33" spans="1:21" ht="27" customHeight="1">
      <c r="A33" s="100">
        <v>44011</v>
      </c>
      <c r="B33" s="88" t="s">
        <v>30</v>
      </c>
      <c r="C33" s="52">
        <f t="shared" si="0"/>
        <v>0</v>
      </c>
      <c r="D33" s="75">
        <f t="shared" si="1"/>
        <v>0</v>
      </c>
      <c r="E33" s="53"/>
      <c r="F33" s="80"/>
      <c r="G33" s="53"/>
      <c r="H33" s="80"/>
      <c r="I33" s="53"/>
      <c r="J33" s="54"/>
      <c r="K33" s="53"/>
      <c r="L33" s="84"/>
      <c r="M33" s="53"/>
      <c r="N33" s="80"/>
      <c r="O33" s="55"/>
      <c r="P33" s="54"/>
      <c r="Q33" s="53"/>
      <c r="R33" s="54"/>
      <c r="S33" s="53"/>
      <c r="T33" s="80"/>
      <c r="U33" s="86"/>
    </row>
    <row r="34" spans="1:21" ht="27" customHeight="1" thickBot="1">
      <c r="A34" s="101">
        <v>44012</v>
      </c>
      <c r="B34" s="89" t="s">
        <v>31</v>
      </c>
      <c r="C34" s="52">
        <f t="shared" si="0"/>
        <v>0</v>
      </c>
      <c r="D34" s="75">
        <f t="shared" si="1"/>
        <v>0</v>
      </c>
      <c r="E34" s="105"/>
      <c r="F34" s="106"/>
      <c r="G34" s="53"/>
      <c r="H34" s="80"/>
      <c r="I34" s="53"/>
      <c r="J34" s="54"/>
      <c r="K34" s="53"/>
      <c r="L34" s="84"/>
      <c r="M34" s="53"/>
      <c r="N34" s="80"/>
      <c r="O34" s="55"/>
      <c r="P34" s="54"/>
      <c r="Q34" s="53"/>
      <c r="R34" s="54"/>
      <c r="S34" s="53"/>
      <c r="T34" s="80"/>
      <c r="U34" s="102"/>
    </row>
    <row r="35" spans="1:21" s="61" customFormat="1" ht="30" customHeight="1" thickBot="1">
      <c r="A35" s="162"/>
      <c r="B35" s="163"/>
      <c r="C35" s="56">
        <f>SUM(C5:C34)</f>
        <v>0</v>
      </c>
      <c r="D35" s="57">
        <f aca="true" t="shared" si="2" ref="D35:T35">SUM(D5:D34)</f>
        <v>0</v>
      </c>
      <c r="E35" s="58">
        <f t="shared" si="2"/>
        <v>0</v>
      </c>
      <c r="F35" s="76">
        <f t="shared" si="2"/>
        <v>0</v>
      </c>
      <c r="G35" s="58">
        <f t="shared" si="2"/>
        <v>0</v>
      </c>
      <c r="H35" s="81">
        <f t="shared" si="2"/>
        <v>0</v>
      </c>
      <c r="I35" s="58">
        <f t="shared" si="2"/>
        <v>0</v>
      </c>
      <c r="J35" s="57">
        <f t="shared" si="2"/>
        <v>0</v>
      </c>
      <c r="K35" s="58">
        <f t="shared" si="2"/>
        <v>0</v>
      </c>
      <c r="L35" s="76">
        <f t="shared" si="2"/>
        <v>0</v>
      </c>
      <c r="M35" s="58">
        <f t="shared" si="2"/>
        <v>0</v>
      </c>
      <c r="N35" s="81">
        <f t="shared" si="2"/>
        <v>0</v>
      </c>
      <c r="O35" s="59">
        <f t="shared" si="2"/>
        <v>0</v>
      </c>
      <c r="P35" s="57">
        <f t="shared" si="2"/>
        <v>0</v>
      </c>
      <c r="Q35" s="58">
        <f t="shared" si="2"/>
        <v>0</v>
      </c>
      <c r="R35" s="57">
        <f t="shared" si="2"/>
        <v>0</v>
      </c>
      <c r="S35" s="58">
        <f t="shared" si="2"/>
        <v>0</v>
      </c>
      <c r="T35" s="81">
        <f t="shared" si="2"/>
        <v>0</v>
      </c>
      <c r="U35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5:B35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O33" sqref="O33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70" t="s">
        <v>22</v>
      </c>
      <c r="B1" s="38"/>
      <c r="C1" s="172" t="s">
        <v>58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5"/>
    </row>
    <row r="2" spans="1:21" ht="19.5" thickBot="1">
      <c r="A2" s="171"/>
      <c r="B2" s="40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6"/>
    </row>
    <row r="3" spans="1:21" ht="35.25" customHeight="1">
      <c r="A3" s="177" t="s">
        <v>23</v>
      </c>
      <c r="B3" s="178"/>
      <c r="C3" s="181" t="s">
        <v>11</v>
      </c>
      <c r="D3" s="183" t="s">
        <v>12</v>
      </c>
      <c r="E3" s="165" t="s">
        <v>24</v>
      </c>
      <c r="F3" s="166"/>
      <c r="G3" s="165" t="s">
        <v>1</v>
      </c>
      <c r="H3" s="166"/>
      <c r="I3" s="164" t="s">
        <v>2</v>
      </c>
      <c r="J3" s="164"/>
      <c r="K3" s="165" t="s">
        <v>3</v>
      </c>
      <c r="L3" s="164"/>
      <c r="M3" s="165" t="s">
        <v>25</v>
      </c>
      <c r="N3" s="166"/>
      <c r="O3" s="189" t="s">
        <v>26</v>
      </c>
      <c r="P3" s="166"/>
      <c r="Q3" s="168" t="s">
        <v>46</v>
      </c>
      <c r="R3" s="169"/>
      <c r="S3" s="187" t="s">
        <v>27</v>
      </c>
      <c r="T3" s="188"/>
      <c r="U3" s="190" t="s">
        <v>28</v>
      </c>
    </row>
    <row r="4" spans="1:21" ht="21" customHeight="1" thickBot="1">
      <c r="A4" s="179"/>
      <c r="B4" s="180"/>
      <c r="C4" s="182"/>
      <c r="D4" s="184"/>
      <c r="E4" s="64" t="s">
        <v>11</v>
      </c>
      <c r="F4" s="78" t="s">
        <v>12</v>
      </c>
      <c r="G4" s="65" t="s">
        <v>11</v>
      </c>
      <c r="H4" s="103" t="s">
        <v>12</v>
      </c>
      <c r="I4" s="64" t="s">
        <v>11</v>
      </c>
      <c r="J4" s="41" t="s">
        <v>12</v>
      </c>
      <c r="K4" s="64" t="s">
        <v>11</v>
      </c>
      <c r="L4" s="82" t="s">
        <v>12</v>
      </c>
      <c r="M4" s="64" t="s">
        <v>11</v>
      </c>
      <c r="N4" s="78" t="s">
        <v>12</v>
      </c>
      <c r="O4" s="64" t="s">
        <v>11</v>
      </c>
      <c r="P4" s="78" t="s">
        <v>12</v>
      </c>
      <c r="Q4" s="64" t="s">
        <v>11</v>
      </c>
      <c r="R4" s="41" t="s">
        <v>12</v>
      </c>
      <c r="S4" s="64" t="s">
        <v>11</v>
      </c>
      <c r="T4" s="78" t="s">
        <v>12</v>
      </c>
      <c r="U4" s="191"/>
    </row>
    <row r="5" spans="1:21" ht="27" customHeight="1">
      <c r="A5" s="42">
        <v>44013</v>
      </c>
      <c r="B5" s="87" t="s">
        <v>32</v>
      </c>
      <c r="C5" s="44">
        <f aca="true" t="shared" si="0" ref="C5:C35">E5+G5+I5+K5+M5+O5+Q5+S5</f>
        <v>0</v>
      </c>
      <c r="D5" s="74">
        <f aca="true" t="shared" si="1" ref="D5:D34">F5+H5+J5+L5+N5+P5+R5+T5</f>
        <v>0</v>
      </c>
      <c r="E5" s="49"/>
      <c r="F5" s="79"/>
      <c r="G5" s="96"/>
      <c r="H5" s="97"/>
      <c r="I5" s="49"/>
      <c r="J5" s="46"/>
      <c r="K5" s="49"/>
      <c r="L5" s="83"/>
      <c r="M5" s="49"/>
      <c r="N5" s="79"/>
      <c r="O5" s="96"/>
      <c r="P5" s="97"/>
      <c r="Q5" s="49"/>
      <c r="R5" s="46"/>
      <c r="S5" s="49"/>
      <c r="T5" s="79"/>
      <c r="U5" s="86"/>
    </row>
    <row r="6" spans="1:21" ht="27" customHeight="1">
      <c r="A6" s="51">
        <v>44014</v>
      </c>
      <c r="B6" s="88" t="s">
        <v>33</v>
      </c>
      <c r="C6" s="52">
        <f t="shared" si="0"/>
        <v>0</v>
      </c>
      <c r="D6" s="75">
        <f t="shared" si="1"/>
        <v>0</v>
      </c>
      <c r="E6" s="53"/>
      <c r="F6" s="80"/>
      <c r="G6" s="53"/>
      <c r="H6" s="80"/>
      <c r="I6" s="53"/>
      <c r="J6" s="54"/>
      <c r="K6" s="53"/>
      <c r="L6" s="84"/>
      <c r="M6" s="53"/>
      <c r="N6" s="80"/>
      <c r="O6" s="53"/>
      <c r="P6" s="80"/>
      <c r="Q6" s="53"/>
      <c r="R6" s="54"/>
      <c r="S6" s="53"/>
      <c r="T6" s="80"/>
      <c r="U6" s="86"/>
    </row>
    <row r="7" spans="1:21" ht="27" customHeight="1">
      <c r="A7" s="51">
        <v>44015</v>
      </c>
      <c r="B7" s="88" t="s">
        <v>34</v>
      </c>
      <c r="C7" s="52">
        <f t="shared" si="0"/>
        <v>0</v>
      </c>
      <c r="D7" s="75">
        <f t="shared" si="1"/>
        <v>0</v>
      </c>
      <c r="E7" s="53"/>
      <c r="F7" s="80"/>
      <c r="G7" s="53"/>
      <c r="H7" s="80"/>
      <c r="I7" s="53"/>
      <c r="J7" s="54"/>
      <c r="K7" s="53"/>
      <c r="L7" s="84"/>
      <c r="M7" s="53"/>
      <c r="N7" s="80"/>
      <c r="O7" s="53"/>
      <c r="P7" s="80"/>
      <c r="Q7" s="53"/>
      <c r="R7" s="54"/>
      <c r="S7" s="53"/>
      <c r="T7" s="80"/>
      <c r="U7" s="86"/>
    </row>
    <row r="8" spans="1:21" ht="27" customHeight="1">
      <c r="A8" s="51">
        <v>44016</v>
      </c>
      <c r="B8" s="88" t="s">
        <v>35</v>
      </c>
      <c r="C8" s="52">
        <f t="shared" si="0"/>
        <v>0</v>
      </c>
      <c r="D8" s="75">
        <f t="shared" si="1"/>
        <v>0</v>
      </c>
      <c r="E8" s="53"/>
      <c r="F8" s="80"/>
      <c r="G8" s="53"/>
      <c r="H8" s="80"/>
      <c r="I8" s="53"/>
      <c r="J8" s="54"/>
      <c r="K8" s="53"/>
      <c r="L8" s="84"/>
      <c r="M8" s="53"/>
      <c r="N8" s="80"/>
      <c r="O8" s="53"/>
      <c r="P8" s="80"/>
      <c r="Q8" s="53"/>
      <c r="R8" s="54"/>
      <c r="S8" s="53"/>
      <c r="T8" s="80"/>
      <c r="U8" s="86"/>
    </row>
    <row r="9" spans="1:21" ht="27" customHeight="1">
      <c r="A9" s="51">
        <v>44017</v>
      </c>
      <c r="B9" s="88" t="s">
        <v>29</v>
      </c>
      <c r="C9" s="52">
        <f t="shared" si="0"/>
        <v>0</v>
      </c>
      <c r="D9" s="75">
        <f t="shared" si="1"/>
        <v>0</v>
      </c>
      <c r="E9" s="53"/>
      <c r="F9" s="80"/>
      <c r="G9" s="53"/>
      <c r="H9" s="80"/>
      <c r="I9" s="53"/>
      <c r="J9" s="54"/>
      <c r="K9" s="53"/>
      <c r="L9" s="84"/>
      <c r="M9" s="53"/>
      <c r="N9" s="80"/>
      <c r="O9" s="53"/>
      <c r="P9" s="80"/>
      <c r="Q9" s="53"/>
      <c r="R9" s="54"/>
      <c r="S9" s="53"/>
      <c r="T9" s="80"/>
      <c r="U9" s="86"/>
    </row>
    <row r="10" spans="1:21" ht="27" customHeight="1">
      <c r="A10" s="51">
        <v>44018</v>
      </c>
      <c r="B10" s="88" t="s">
        <v>30</v>
      </c>
      <c r="C10" s="52">
        <f t="shared" si="0"/>
        <v>0</v>
      </c>
      <c r="D10" s="75">
        <f t="shared" si="1"/>
        <v>0</v>
      </c>
      <c r="E10" s="53"/>
      <c r="F10" s="80"/>
      <c r="G10" s="53"/>
      <c r="H10" s="80"/>
      <c r="I10" s="53"/>
      <c r="J10" s="54"/>
      <c r="K10" s="53"/>
      <c r="L10" s="84"/>
      <c r="M10" s="53"/>
      <c r="N10" s="80"/>
      <c r="O10" s="53"/>
      <c r="P10" s="80"/>
      <c r="Q10" s="53"/>
      <c r="R10" s="54"/>
      <c r="S10" s="53"/>
      <c r="T10" s="80"/>
      <c r="U10" s="86"/>
    </row>
    <row r="11" spans="1:21" ht="27" customHeight="1">
      <c r="A11" s="51">
        <v>44019</v>
      </c>
      <c r="B11" s="88" t="s">
        <v>31</v>
      </c>
      <c r="C11" s="52">
        <f t="shared" si="0"/>
        <v>0</v>
      </c>
      <c r="D11" s="75">
        <f t="shared" si="1"/>
        <v>0</v>
      </c>
      <c r="E11" s="53"/>
      <c r="F11" s="80"/>
      <c r="G11" s="53"/>
      <c r="H11" s="80"/>
      <c r="I11" s="53"/>
      <c r="J11" s="54"/>
      <c r="K11" s="53"/>
      <c r="L11" s="84"/>
      <c r="M11" s="53"/>
      <c r="N11" s="80"/>
      <c r="O11" s="53"/>
      <c r="P11" s="80"/>
      <c r="Q11" s="53"/>
      <c r="R11" s="54"/>
      <c r="S11" s="53"/>
      <c r="T11" s="80"/>
      <c r="U11" s="86"/>
    </row>
    <row r="12" spans="1:21" ht="27" customHeight="1">
      <c r="A12" s="51">
        <v>44020</v>
      </c>
      <c r="B12" s="88" t="s">
        <v>32</v>
      </c>
      <c r="C12" s="52">
        <f t="shared" si="0"/>
        <v>0</v>
      </c>
      <c r="D12" s="75">
        <f t="shared" si="1"/>
        <v>0</v>
      </c>
      <c r="E12" s="53"/>
      <c r="F12" s="80"/>
      <c r="G12" s="53"/>
      <c r="H12" s="80"/>
      <c r="I12" s="53"/>
      <c r="J12" s="54"/>
      <c r="K12" s="53"/>
      <c r="L12" s="84"/>
      <c r="M12" s="53"/>
      <c r="N12" s="80"/>
      <c r="O12" s="53"/>
      <c r="P12" s="80"/>
      <c r="Q12" s="53"/>
      <c r="R12" s="54"/>
      <c r="S12" s="53"/>
      <c r="T12" s="80"/>
      <c r="U12" s="86"/>
    </row>
    <row r="13" spans="1:21" ht="27" customHeight="1">
      <c r="A13" s="51">
        <v>44021</v>
      </c>
      <c r="B13" s="88" t="s">
        <v>33</v>
      </c>
      <c r="C13" s="52">
        <f t="shared" si="0"/>
        <v>0</v>
      </c>
      <c r="D13" s="75">
        <f t="shared" si="1"/>
        <v>0</v>
      </c>
      <c r="E13" s="53"/>
      <c r="F13" s="80"/>
      <c r="G13" s="53"/>
      <c r="H13" s="80"/>
      <c r="I13" s="53"/>
      <c r="J13" s="54"/>
      <c r="K13" s="53"/>
      <c r="L13" s="84"/>
      <c r="M13" s="53"/>
      <c r="N13" s="80"/>
      <c r="O13" s="53"/>
      <c r="P13" s="80"/>
      <c r="Q13" s="53"/>
      <c r="R13" s="54"/>
      <c r="S13" s="53"/>
      <c r="T13" s="80"/>
      <c r="U13" s="86"/>
    </row>
    <row r="14" spans="1:21" ht="27" customHeight="1">
      <c r="A14" s="51">
        <v>44022</v>
      </c>
      <c r="B14" s="88" t="s">
        <v>34</v>
      </c>
      <c r="C14" s="52">
        <f t="shared" si="0"/>
        <v>0</v>
      </c>
      <c r="D14" s="75">
        <f t="shared" si="1"/>
        <v>0</v>
      </c>
      <c r="E14" s="53"/>
      <c r="F14" s="80"/>
      <c r="G14" s="53"/>
      <c r="H14" s="80"/>
      <c r="I14" s="53"/>
      <c r="J14" s="54"/>
      <c r="K14" s="53"/>
      <c r="L14" s="84"/>
      <c r="M14" s="53"/>
      <c r="N14" s="80"/>
      <c r="O14" s="53"/>
      <c r="P14" s="80"/>
      <c r="Q14" s="53"/>
      <c r="R14" s="54"/>
      <c r="S14" s="53"/>
      <c r="T14" s="80"/>
      <c r="U14" s="86"/>
    </row>
    <row r="15" spans="1:21" ht="27" customHeight="1">
      <c r="A15" s="51">
        <v>44023</v>
      </c>
      <c r="B15" s="88" t="s">
        <v>35</v>
      </c>
      <c r="C15" s="52">
        <f t="shared" si="0"/>
        <v>0</v>
      </c>
      <c r="D15" s="75">
        <f t="shared" si="1"/>
        <v>0</v>
      </c>
      <c r="E15" s="53"/>
      <c r="F15" s="80"/>
      <c r="G15" s="53"/>
      <c r="H15" s="80"/>
      <c r="I15" s="53"/>
      <c r="J15" s="54"/>
      <c r="K15" s="53"/>
      <c r="L15" s="84"/>
      <c r="M15" s="53"/>
      <c r="N15" s="80"/>
      <c r="O15" s="53"/>
      <c r="P15" s="80"/>
      <c r="Q15" s="53"/>
      <c r="R15" s="54"/>
      <c r="S15" s="53"/>
      <c r="T15" s="80"/>
      <c r="U15" s="86"/>
    </row>
    <row r="16" spans="1:21" ht="27" customHeight="1">
      <c r="A16" s="51">
        <v>44024</v>
      </c>
      <c r="B16" s="88" t="s">
        <v>29</v>
      </c>
      <c r="C16" s="52">
        <f t="shared" si="0"/>
        <v>0</v>
      </c>
      <c r="D16" s="75">
        <f t="shared" si="1"/>
        <v>0</v>
      </c>
      <c r="E16" s="53"/>
      <c r="F16" s="80"/>
      <c r="G16" s="53"/>
      <c r="H16" s="80"/>
      <c r="I16" s="53"/>
      <c r="J16" s="54"/>
      <c r="K16" s="53"/>
      <c r="L16" s="84"/>
      <c r="M16" s="53"/>
      <c r="N16" s="80"/>
      <c r="O16" s="53"/>
      <c r="P16" s="80"/>
      <c r="Q16" s="53"/>
      <c r="R16" s="54"/>
      <c r="S16" s="53"/>
      <c r="T16" s="80"/>
      <c r="U16" s="86"/>
    </row>
    <row r="17" spans="1:21" ht="27" customHeight="1">
      <c r="A17" s="51">
        <v>44025</v>
      </c>
      <c r="B17" s="88" t="s">
        <v>30</v>
      </c>
      <c r="C17" s="52">
        <f t="shared" si="0"/>
        <v>0</v>
      </c>
      <c r="D17" s="75">
        <f t="shared" si="1"/>
        <v>0</v>
      </c>
      <c r="E17" s="53"/>
      <c r="F17" s="80"/>
      <c r="G17" s="53"/>
      <c r="H17" s="80"/>
      <c r="I17" s="53"/>
      <c r="J17" s="54"/>
      <c r="K17" s="53"/>
      <c r="L17" s="84"/>
      <c r="M17" s="53"/>
      <c r="N17" s="80"/>
      <c r="O17" s="53"/>
      <c r="P17" s="80"/>
      <c r="Q17" s="53"/>
      <c r="R17" s="54"/>
      <c r="S17" s="53"/>
      <c r="T17" s="80"/>
      <c r="U17" s="86"/>
    </row>
    <row r="18" spans="1:21" ht="27" customHeight="1">
      <c r="A18" s="51">
        <v>44026</v>
      </c>
      <c r="B18" s="88" t="s">
        <v>31</v>
      </c>
      <c r="C18" s="52">
        <f t="shared" si="0"/>
        <v>0</v>
      </c>
      <c r="D18" s="75">
        <f t="shared" si="1"/>
        <v>0</v>
      </c>
      <c r="E18" s="53"/>
      <c r="F18" s="80"/>
      <c r="G18" s="53"/>
      <c r="H18" s="80"/>
      <c r="I18" s="53"/>
      <c r="J18" s="54"/>
      <c r="K18" s="53"/>
      <c r="L18" s="84"/>
      <c r="M18" s="53"/>
      <c r="N18" s="80"/>
      <c r="O18" s="53"/>
      <c r="P18" s="80"/>
      <c r="Q18" s="53"/>
      <c r="R18" s="54"/>
      <c r="S18" s="53"/>
      <c r="T18" s="80"/>
      <c r="U18" s="86"/>
    </row>
    <row r="19" spans="1:21" ht="27" customHeight="1">
      <c r="A19" s="51">
        <v>44027</v>
      </c>
      <c r="B19" s="88" t="s">
        <v>32</v>
      </c>
      <c r="C19" s="52">
        <f t="shared" si="0"/>
        <v>0</v>
      </c>
      <c r="D19" s="75">
        <f t="shared" si="1"/>
        <v>0</v>
      </c>
      <c r="E19" s="53"/>
      <c r="F19" s="80"/>
      <c r="G19" s="53"/>
      <c r="H19" s="80"/>
      <c r="I19" s="53"/>
      <c r="J19" s="54"/>
      <c r="K19" s="53"/>
      <c r="L19" s="84"/>
      <c r="M19" s="53"/>
      <c r="N19" s="80"/>
      <c r="O19" s="53"/>
      <c r="P19" s="80"/>
      <c r="Q19" s="53"/>
      <c r="R19" s="54"/>
      <c r="S19" s="53"/>
      <c r="T19" s="80"/>
      <c r="U19" s="86"/>
    </row>
    <row r="20" spans="1:21" ht="27" customHeight="1">
      <c r="A20" s="51">
        <v>44028</v>
      </c>
      <c r="B20" s="88" t="s">
        <v>33</v>
      </c>
      <c r="C20" s="52">
        <f t="shared" si="0"/>
        <v>0</v>
      </c>
      <c r="D20" s="75">
        <f t="shared" si="1"/>
        <v>0</v>
      </c>
      <c r="E20" s="53"/>
      <c r="F20" s="80"/>
      <c r="G20" s="53"/>
      <c r="H20" s="80"/>
      <c r="I20" s="53"/>
      <c r="J20" s="54"/>
      <c r="K20" s="53"/>
      <c r="L20" s="84"/>
      <c r="M20" s="53"/>
      <c r="N20" s="80"/>
      <c r="O20" s="53"/>
      <c r="P20" s="80"/>
      <c r="Q20" s="53"/>
      <c r="R20" s="54"/>
      <c r="S20" s="53"/>
      <c r="T20" s="80"/>
      <c r="U20" s="86"/>
    </row>
    <row r="21" spans="1:21" ht="27" customHeight="1">
      <c r="A21" s="51">
        <v>44029</v>
      </c>
      <c r="B21" s="88" t="s">
        <v>34</v>
      </c>
      <c r="C21" s="52">
        <f t="shared" si="0"/>
        <v>0</v>
      </c>
      <c r="D21" s="75">
        <f t="shared" si="1"/>
        <v>0</v>
      </c>
      <c r="E21" s="53"/>
      <c r="F21" s="80"/>
      <c r="G21" s="53"/>
      <c r="H21" s="80"/>
      <c r="I21" s="53"/>
      <c r="J21" s="54"/>
      <c r="K21" s="53"/>
      <c r="L21" s="84"/>
      <c r="M21" s="53"/>
      <c r="N21" s="80"/>
      <c r="O21" s="53"/>
      <c r="P21" s="80"/>
      <c r="Q21" s="53"/>
      <c r="R21" s="54"/>
      <c r="S21" s="53"/>
      <c r="T21" s="80"/>
      <c r="U21" s="86"/>
    </row>
    <row r="22" spans="1:21" ht="27" customHeight="1">
      <c r="A22" s="51">
        <v>44030</v>
      </c>
      <c r="B22" s="88" t="s">
        <v>35</v>
      </c>
      <c r="C22" s="52">
        <f t="shared" si="0"/>
        <v>0</v>
      </c>
      <c r="D22" s="75">
        <f t="shared" si="1"/>
        <v>0</v>
      </c>
      <c r="E22" s="53"/>
      <c r="F22" s="80"/>
      <c r="G22" s="53"/>
      <c r="H22" s="80"/>
      <c r="I22" s="53"/>
      <c r="J22" s="54"/>
      <c r="K22" s="53"/>
      <c r="L22" s="84"/>
      <c r="M22" s="53"/>
      <c r="N22" s="80"/>
      <c r="O22" s="53"/>
      <c r="P22" s="80"/>
      <c r="Q22" s="53"/>
      <c r="R22" s="54"/>
      <c r="S22" s="53"/>
      <c r="T22" s="80"/>
      <c r="U22" s="86"/>
    </row>
    <row r="23" spans="1:21" ht="27" customHeight="1">
      <c r="A23" s="51">
        <v>44031</v>
      </c>
      <c r="B23" s="88" t="s">
        <v>29</v>
      </c>
      <c r="C23" s="52">
        <f t="shared" si="0"/>
        <v>0</v>
      </c>
      <c r="D23" s="75">
        <f t="shared" si="1"/>
        <v>0</v>
      </c>
      <c r="E23" s="53"/>
      <c r="F23" s="80"/>
      <c r="G23" s="53"/>
      <c r="H23" s="80"/>
      <c r="I23" s="53"/>
      <c r="J23" s="54"/>
      <c r="K23" s="53"/>
      <c r="L23" s="84"/>
      <c r="M23" s="53"/>
      <c r="N23" s="80"/>
      <c r="O23" s="53"/>
      <c r="P23" s="80"/>
      <c r="Q23" s="53"/>
      <c r="R23" s="54"/>
      <c r="S23" s="53"/>
      <c r="T23" s="80"/>
      <c r="U23" s="86"/>
    </row>
    <row r="24" spans="1:21" ht="27" customHeight="1">
      <c r="A24" s="51">
        <v>44032</v>
      </c>
      <c r="B24" s="88" t="s">
        <v>30</v>
      </c>
      <c r="C24" s="52">
        <f t="shared" si="0"/>
        <v>0</v>
      </c>
      <c r="D24" s="75">
        <f t="shared" si="1"/>
        <v>0</v>
      </c>
      <c r="E24" s="53"/>
      <c r="F24" s="80"/>
      <c r="G24" s="53"/>
      <c r="H24" s="80"/>
      <c r="I24" s="53"/>
      <c r="J24" s="54"/>
      <c r="K24" s="53"/>
      <c r="L24" s="84"/>
      <c r="M24" s="53"/>
      <c r="N24" s="80"/>
      <c r="O24" s="53"/>
      <c r="P24" s="80"/>
      <c r="Q24" s="53"/>
      <c r="R24" s="54"/>
      <c r="S24" s="53"/>
      <c r="T24" s="80"/>
      <c r="U24" s="86"/>
    </row>
    <row r="25" spans="1:21" ht="27" customHeight="1">
      <c r="A25" s="51">
        <v>44033</v>
      </c>
      <c r="B25" s="88" t="s">
        <v>31</v>
      </c>
      <c r="C25" s="52">
        <f t="shared" si="0"/>
        <v>0</v>
      </c>
      <c r="D25" s="75">
        <f t="shared" si="1"/>
        <v>0</v>
      </c>
      <c r="E25" s="53"/>
      <c r="F25" s="80"/>
      <c r="G25" s="53"/>
      <c r="H25" s="80"/>
      <c r="I25" s="53"/>
      <c r="J25" s="54"/>
      <c r="K25" s="53"/>
      <c r="L25" s="84"/>
      <c r="M25" s="53"/>
      <c r="N25" s="80"/>
      <c r="O25" s="53"/>
      <c r="P25" s="80"/>
      <c r="Q25" s="53"/>
      <c r="R25" s="54"/>
      <c r="S25" s="53"/>
      <c r="T25" s="80"/>
      <c r="U25" s="86"/>
    </row>
    <row r="26" spans="1:21" ht="27" customHeight="1">
      <c r="A26" s="51">
        <v>44034</v>
      </c>
      <c r="B26" s="88" t="s">
        <v>32</v>
      </c>
      <c r="C26" s="52">
        <f t="shared" si="0"/>
        <v>0</v>
      </c>
      <c r="D26" s="75">
        <f t="shared" si="1"/>
        <v>0</v>
      </c>
      <c r="E26" s="53"/>
      <c r="F26" s="80"/>
      <c r="G26" s="53"/>
      <c r="H26" s="80"/>
      <c r="I26" s="53"/>
      <c r="J26" s="54"/>
      <c r="K26" s="53"/>
      <c r="L26" s="84"/>
      <c r="M26" s="53"/>
      <c r="N26" s="80"/>
      <c r="O26" s="53"/>
      <c r="P26" s="80"/>
      <c r="Q26" s="53"/>
      <c r="R26" s="54"/>
      <c r="S26" s="53"/>
      <c r="T26" s="80"/>
      <c r="U26" s="86"/>
    </row>
    <row r="27" spans="1:21" ht="27" customHeight="1">
      <c r="A27" s="51">
        <v>44035</v>
      </c>
      <c r="B27" s="88" t="s">
        <v>33</v>
      </c>
      <c r="C27" s="52">
        <f t="shared" si="0"/>
        <v>0</v>
      </c>
      <c r="D27" s="75">
        <f t="shared" si="1"/>
        <v>0</v>
      </c>
      <c r="E27" s="53"/>
      <c r="F27" s="80"/>
      <c r="G27" s="53"/>
      <c r="H27" s="80"/>
      <c r="I27" s="53"/>
      <c r="J27" s="54"/>
      <c r="K27" s="53"/>
      <c r="L27" s="84"/>
      <c r="M27" s="53"/>
      <c r="N27" s="80"/>
      <c r="O27" s="53"/>
      <c r="P27" s="80"/>
      <c r="Q27" s="53"/>
      <c r="R27" s="54"/>
      <c r="S27" s="53"/>
      <c r="T27" s="80"/>
      <c r="U27" s="86"/>
    </row>
    <row r="28" spans="1:21" ht="27" customHeight="1">
      <c r="A28" s="51">
        <v>44036</v>
      </c>
      <c r="B28" s="88" t="s">
        <v>34</v>
      </c>
      <c r="C28" s="52">
        <f t="shared" si="0"/>
        <v>0</v>
      </c>
      <c r="D28" s="75">
        <f t="shared" si="1"/>
        <v>0</v>
      </c>
      <c r="E28" s="53"/>
      <c r="F28" s="80"/>
      <c r="G28" s="53"/>
      <c r="H28" s="80"/>
      <c r="I28" s="53"/>
      <c r="J28" s="54"/>
      <c r="K28" s="53"/>
      <c r="L28" s="84"/>
      <c r="M28" s="53"/>
      <c r="N28" s="80"/>
      <c r="O28" s="53"/>
      <c r="P28" s="80"/>
      <c r="Q28" s="53"/>
      <c r="R28" s="54"/>
      <c r="S28" s="53"/>
      <c r="T28" s="80"/>
      <c r="U28" s="86"/>
    </row>
    <row r="29" spans="1:21" ht="27" customHeight="1">
      <c r="A29" s="51">
        <v>44037</v>
      </c>
      <c r="B29" s="88" t="s">
        <v>35</v>
      </c>
      <c r="C29" s="52">
        <f t="shared" si="0"/>
        <v>0</v>
      </c>
      <c r="D29" s="75">
        <f t="shared" si="1"/>
        <v>0</v>
      </c>
      <c r="E29" s="53"/>
      <c r="F29" s="80"/>
      <c r="G29" s="53"/>
      <c r="H29" s="80"/>
      <c r="I29" s="53"/>
      <c r="J29" s="54"/>
      <c r="K29" s="53"/>
      <c r="L29" s="84"/>
      <c r="M29" s="53"/>
      <c r="N29" s="80"/>
      <c r="O29" s="53"/>
      <c r="P29" s="80"/>
      <c r="Q29" s="53"/>
      <c r="R29" s="54"/>
      <c r="S29" s="53"/>
      <c r="T29" s="80"/>
      <c r="U29" s="86"/>
    </row>
    <row r="30" spans="1:21" ht="27" customHeight="1">
      <c r="A30" s="51">
        <v>44038</v>
      </c>
      <c r="B30" s="88" t="s">
        <v>29</v>
      </c>
      <c r="C30" s="52">
        <f t="shared" si="0"/>
        <v>0</v>
      </c>
      <c r="D30" s="75">
        <f t="shared" si="1"/>
        <v>0</v>
      </c>
      <c r="E30" s="53"/>
      <c r="F30" s="80"/>
      <c r="G30" s="53"/>
      <c r="H30" s="80"/>
      <c r="I30" s="53"/>
      <c r="J30" s="54"/>
      <c r="K30" s="53"/>
      <c r="L30" s="84"/>
      <c r="M30" s="53"/>
      <c r="N30" s="80"/>
      <c r="O30" s="53"/>
      <c r="P30" s="80"/>
      <c r="Q30" s="53"/>
      <c r="R30" s="54"/>
      <c r="S30" s="53"/>
      <c r="T30" s="80"/>
      <c r="U30" s="86"/>
    </row>
    <row r="31" spans="1:21" ht="27" customHeight="1">
      <c r="A31" s="51">
        <v>44039</v>
      </c>
      <c r="B31" s="88" t="s">
        <v>30</v>
      </c>
      <c r="C31" s="52">
        <f t="shared" si="0"/>
        <v>0</v>
      </c>
      <c r="D31" s="75">
        <f t="shared" si="1"/>
        <v>0</v>
      </c>
      <c r="E31" s="53"/>
      <c r="F31" s="80"/>
      <c r="G31" s="53"/>
      <c r="H31" s="80"/>
      <c r="I31" s="53"/>
      <c r="J31" s="54"/>
      <c r="K31" s="53"/>
      <c r="L31" s="84"/>
      <c r="M31" s="53"/>
      <c r="N31" s="80"/>
      <c r="O31" s="53"/>
      <c r="P31" s="80"/>
      <c r="Q31" s="53"/>
      <c r="R31" s="54"/>
      <c r="S31" s="53"/>
      <c r="T31" s="80"/>
      <c r="U31" s="86"/>
    </row>
    <row r="32" spans="1:21" ht="27" customHeight="1">
      <c r="A32" s="51">
        <v>44040</v>
      </c>
      <c r="B32" s="88" t="s">
        <v>31</v>
      </c>
      <c r="C32" s="52">
        <f t="shared" si="0"/>
        <v>0</v>
      </c>
      <c r="D32" s="75">
        <f t="shared" si="1"/>
        <v>0</v>
      </c>
      <c r="E32" s="53"/>
      <c r="F32" s="80"/>
      <c r="G32" s="53"/>
      <c r="H32" s="80"/>
      <c r="I32" s="53"/>
      <c r="J32" s="54"/>
      <c r="K32" s="53"/>
      <c r="L32" s="84"/>
      <c r="M32" s="53"/>
      <c r="N32" s="80"/>
      <c r="O32" s="53"/>
      <c r="P32" s="80"/>
      <c r="Q32" s="53"/>
      <c r="R32" s="54"/>
      <c r="S32" s="53"/>
      <c r="T32" s="80"/>
      <c r="U32" s="86"/>
    </row>
    <row r="33" spans="1:21" ht="27" customHeight="1">
      <c r="A33" s="51">
        <v>44041</v>
      </c>
      <c r="B33" s="88" t="s">
        <v>32</v>
      </c>
      <c r="C33" s="52">
        <f t="shared" si="0"/>
        <v>0</v>
      </c>
      <c r="D33" s="75">
        <f t="shared" si="1"/>
        <v>0</v>
      </c>
      <c r="E33" s="53"/>
      <c r="F33" s="80"/>
      <c r="G33" s="53"/>
      <c r="H33" s="80"/>
      <c r="I33" s="53"/>
      <c r="J33" s="54"/>
      <c r="K33" s="53"/>
      <c r="L33" s="84"/>
      <c r="M33" s="53"/>
      <c r="N33" s="80"/>
      <c r="O33" s="53"/>
      <c r="P33" s="80"/>
      <c r="Q33" s="53"/>
      <c r="R33" s="54"/>
      <c r="S33" s="53"/>
      <c r="T33" s="80"/>
      <c r="U33" s="86"/>
    </row>
    <row r="34" spans="1:21" ht="27" customHeight="1">
      <c r="A34" s="51">
        <v>44042</v>
      </c>
      <c r="B34" s="88" t="s">
        <v>33</v>
      </c>
      <c r="C34" s="52">
        <f t="shared" si="0"/>
        <v>0</v>
      </c>
      <c r="D34" s="75">
        <f t="shared" si="1"/>
        <v>0</v>
      </c>
      <c r="E34" s="53"/>
      <c r="F34" s="80"/>
      <c r="G34" s="53"/>
      <c r="H34" s="80"/>
      <c r="I34" s="53"/>
      <c r="J34" s="54"/>
      <c r="K34" s="53"/>
      <c r="L34" s="84"/>
      <c r="M34" s="53"/>
      <c r="N34" s="80"/>
      <c r="O34" s="53"/>
      <c r="P34" s="80"/>
      <c r="Q34" s="53"/>
      <c r="R34" s="54"/>
      <c r="S34" s="53"/>
      <c r="T34" s="80"/>
      <c r="U34" s="86"/>
    </row>
    <row r="35" spans="1:21" ht="27" customHeight="1" thickBot="1">
      <c r="A35" s="67">
        <v>44043</v>
      </c>
      <c r="B35" s="89" t="s">
        <v>34</v>
      </c>
      <c r="C35" s="52">
        <f t="shared" si="0"/>
        <v>0</v>
      </c>
      <c r="D35" s="75">
        <f>F35+H35+J35+L35+N35+P35+R35+T35</f>
        <v>0</v>
      </c>
      <c r="E35" s="105"/>
      <c r="F35" s="106"/>
      <c r="G35" s="53"/>
      <c r="H35" s="80"/>
      <c r="I35" s="53"/>
      <c r="J35" s="54"/>
      <c r="K35" s="53"/>
      <c r="L35" s="84"/>
      <c r="M35" s="53"/>
      <c r="N35" s="80"/>
      <c r="O35" s="53"/>
      <c r="P35" s="80"/>
      <c r="Q35" s="53"/>
      <c r="R35" s="54"/>
      <c r="S35" s="53"/>
      <c r="T35" s="80"/>
      <c r="U35" s="102"/>
    </row>
    <row r="36" spans="1:21" s="61" customFormat="1" ht="30" customHeight="1" thickBot="1">
      <c r="A36" s="162"/>
      <c r="B36" s="163"/>
      <c r="C36" s="56">
        <f>SUM(C5:C35)</f>
        <v>0</v>
      </c>
      <c r="D36" s="57">
        <f aca="true" t="shared" si="2" ref="D36:T36">SUM(D5:D35)</f>
        <v>0</v>
      </c>
      <c r="E36" s="58">
        <f t="shared" si="2"/>
        <v>0</v>
      </c>
      <c r="F36" s="76">
        <f>SUM(F5:F35)</f>
        <v>0</v>
      </c>
      <c r="G36" s="58">
        <f t="shared" si="2"/>
        <v>0</v>
      </c>
      <c r="H36" s="81">
        <f t="shared" si="2"/>
        <v>0</v>
      </c>
      <c r="I36" s="58">
        <f t="shared" si="2"/>
        <v>0</v>
      </c>
      <c r="J36" s="57">
        <f t="shared" si="2"/>
        <v>0</v>
      </c>
      <c r="K36" s="58">
        <f t="shared" si="2"/>
        <v>0</v>
      </c>
      <c r="L36" s="76">
        <f t="shared" si="2"/>
        <v>0</v>
      </c>
      <c r="M36" s="58">
        <f t="shared" si="2"/>
        <v>0</v>
      </c>
      <c r="N36" s="81">
        <f t="shared" si="2"/>
        <v>0</v>
      </c>
      <c r="O36" s="58">
        <f t="shared" si="2"/>
        <v>0</v>
      </c>
      <c r="P36" s="81">
        <f t="shared" si="2"/>
        <v>0</v>
      </c>
      <c r="Q36" s="58">
        <f t="shared" si="2"/>
        <v>0</v>
      </c>
      <c r="R36" s="57">
        <f t="shared" si="2"/>
        <v>0</v>
      </c>
      <c r="S36" s="58">
        <f t="shared" si="2"/>
        <v>0</v>
      </c>
      <c r="T36" s="81">
        <f t="shared" si="2"/>
        <v>0</v>
      </c>
      <c r="U36" s="60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6:B36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6"/>
  <sheetViews>
    <sheetView view="pageBreakPreview" zoomScale="70" zoomScaleSheetLayoutView="70" zoomScalePageLayoutView="0" workbookViewId="0" topLeftCell="A1">
      <pane xSplit="4" ySplit="4" topLeftCell="E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R32" sqref="R32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70" t="s">
        <v>22</v>
      </c>
      <c r="B1" s="38"/>
      <c r="C1" s="172" t="s">
        <v>57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5"/>
    </row>
    <row r="2" spans="1:21" ht="19.5" thickBot="1">
      <c r="A2" s="171"/>
      <c r="B2" s="40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6"/>
    </row>
    <row r="3" spans="1:21" ht="35.25" customHeight="1">
      <c r="A3" s="177" t="s">
        <v>23</v>
      </c>
      <c r="B3" s="178"/>
      <c r="C3" s="181" t="s">
        <v>11</v>
      </c>
      <c r="D3" s="183" t="s">
        <v>12</v>
      </c>
      <c r="E3" s="165" t="s">
        <v>24</v>
      </c>
      <c r="F3" s="166"/>
      <c r="G3" s="165" t="s">
        <v>1</v>
      </c>
      <c r="H3" s="166"/>
      <c r="I3" s="164" t="s">
        <v>2</v>
      </c>
      <c r="J3" s="164"/>
      <c r="K3" s="165" t="s">
        <v>3</v>
      </c>
      <c r="L3" s="164"/>
      <c r="M3" s="165" t="s">
        <v>25</v>
      </c>
      <c r="N3" s="166"/>
      <c r="O3" s="189" t="s">
        <v>26</v>
      </c>
      <c r="P3" s="166"/>
      <c r="Q3" s="168" t="s">
        <v>46</v>
      </c>
      <c r="R3" s="169"/>
      <c r="S3" s="187" t="s">
        <v>27</v>
      </c>
      <c r="T3" s="188"/>
      <c r="U3" s="190" t="s">
        <v>28</v>
      </c>
    </row>
    <row r="4" spans="1:21" ht="21" customHeight="1" thickBot="1">
      <c r="A4" s="179"/>
      <c r="B4" s="180"/>
      <c r="C4" s="182"/>
      <c r="D4" s="184"/>
      <c r="E4" s="64" t="s">
        <v>11</v>
      </c>
      <c r="F4" s="78" t="s">
        <v>12</v>
      </c>
      <c r="G4" s="65" t="s">
        <v>11</v>
      </c>
      <c r="H4" s="103" t="s">
        <v>12</v>
      </c>
      <c r="I4" s="64" t="s">
        <v>11</v>
      </c>
      <c r="J4" s="41" t="s">
        <v>12</v>
      </c>
      <c r="K4" s="64" t="s">
        <v>11</v>
      </c>
      <c r="L4" s="82" t="s">
        <v>12</v>
      </c>
      <c r="M4" s="64" t="s">
        <v>11</v>
      </c>
      <c r="N4" s="78" t="s">
        <v>12</v>
      </c>
      <c r="O4" s="64" t="s">
        <v>11</v>
      </c>
      <c r="P4" s="78" t="s">
        <v>12</v>
      </c>
      <c r="Q4" s="64" t="s">
        <v>11</v>
      </c>
      <c r="R4" s="41" t="s">
        <v>12</v>
      </c>
      <c r="S4" s="64" t="s">
        <v>11</v>
      </c>
      <c r="T4" s="78" t="s">
        <v>12</v>
      </c>
      <c r="U4" s="191"/>
    </row>
    <row r="5" spans="1:21" ht="27" customHeight="1">
      <c r="A5" s="42">
        <v>44044</v>
      </c>
      <c r="B5" s="87" t="s">
        <v>35</v>
      </c>
      <c r="C5" s="44">
        <f aca="true" t="shared" si="0" ref="C5:C32">E5+G5+I5+K5+M5+O5+Q5+S5</f>
        <v>0</v>
      </c>
      <c r="D5" s="74">
        <f aca="true" t="shared" si="1" ref="D5:D32">F5+H5+J5+L5+N5+P5+R5+T5</f>
        <v>0</v>
      </c>
      <c r="E5" s="49"/>
      <c r="F5" s="79"/>
      <c r="G5" s="96"/>
      <c r="H5" s="97"/>
      <c r="I5" s="49"/>
      <c r="J5" s="46"/>
      <c r="K5" s="49"/>
      <c r="L5" s="83"/>
      <c r="M5" s="49"/>
      <c r="N5" s="79"/>
      <c r="O5" s="96"/>
      <c r="P5" s="97"/>
      <c r="Q5" s="49"/>
      <c r="R5" s="46"/>
      <c r="S5" s="49"/>
      <c r="T5" s="79"/>
      <c r="U5" s="86"/>
    </row>
    <row r="6" spans="1:21" ht="27" customHeight="1">
      <c r="A6" s="51">
        <v>44045</v>
      </c>
      <c r="B6" s="88" t="s">
        <v>29</v>
      </c>
      <c r="C6" s="52">
        <f t="shared" si="0"/>
        <v>0</v>
      </c>
      <c r="D6" s="75">
        <f t="shared" si="1"/>
        <v>0</v>
      </c>
      <c r="E6" s="53"/>
      <c r="F6" s="80"/>
      <c r="G6" s="53"/>
      <c r="H6" s="80"/>
      <c r="I6" s="53"/>
      <c r="J6" s="54"/>
      <c r="K6" s="53"/>
      <c r="L6" s="84"/>
      <c r="M6" s="53"/>
      <c r="N6" s="80"/>
      <c r="O6" s="53"/>
      <c r="P6" s="80"/>
      <c r="Q6" s="53"/>
      <c r="R6" s="54"/>
      <c r="S6" s="53"/>
      <c r="T6" s="80"/>
      <c r="U6" s="86"/>
    </row>
    <row r="7" spans="1:21" ht="27" customHeight="1">
      <c r="A7" s="51">
        <v>44046</v>
      </c>
      <c r="B7" s="88" t="s">
        <v>30</v>
      </c>
      <c r="C7" s="52">
        <f t="shared" si="0"/>
        <v>0</v>
      </c>
      <c r="D7" s="75">
        <f t="shared" si="1"/>
        <v>0</v>
      </c>
      <c r="E7" s="53"/>
      <c r="F7" s="80"/>
      <c r="G7" s="53"/>
      <c r="H7" s="80"/>
      <c r="I7" s="53"/>
      <c r="J7" s="54"/>
      <c r="K7" s="53"/>
      <c r="L7" s="84"/>
      <c r="M7" s="53"/>
      <c r="N7" s="80"/>
      <c r="O7" s="53"/>
      <c r="P7" s="80"/>
      <c r="Q7" s="53"/>
      <c r="R7" s="54"/>
      <c r="S7" s="53"/>
      <c r="T7" s="80"/>
      <c r="U7" s="86"/>
    </row>
    <row r="8" spans="1:21" ht="27" customHeight="1">
      <c r="A8" s="51">
        <v>44047</v>
      </c>
      <c r="B8" s="88" t="s">
        <v>31</v>
      </c>
      <c r="C8" s="52">
        <f t="shared" si="0"/>
        <v>0</v>
      </c>
      <c r="D8" s="75">
        <f t="shared" si="1"/>
        <v>0</v>
      </c>
      <c r="E8" s="53"/>
      <c r="F8" s="80"/>
      <c r="G8" s="53"/>
      <c r="H8" s="80"/>
      <c r="I8" s="53"/>
      <c r="J8" s="54"/>
      <c r="K8" s="53"/>
      <c r="L8" s="84"/>
      <c r="M8" s="53"/>
      <c r="N8" s="80"/>
      <c r="O8" s="53"/>
      <c r="P8" s="80"/>
      <c r="Q8" s="53"/>
      <c r="R8" s="54"/>
      <c r="S8" s="53"/>
      <c r="T8" s="80"/>
      <c r="U8" s="86"/>
    </row>
    <row r="9" spans="1:21" ht="27" customHeight="1">
      <c r="A9" s="51">
        <v>44048</v>
      </c>
      <c r="B9" s="88" t="s">
        <v>32</v>
      </c>
      <c r="C9" s="52">
        <f t="shared" si="0"/>
        <v>0</v>
      </c>
      <c r="D9" s="75">
        <f t="shared" si="1"/>
        <v>0</v>
      </c>
      <c r="E9" s="53"/>
      <c r="F9" s="80"/>
      <c r="G9" s="53"/>
      <c r="H9" s="80"/>
      <c r="I9" s="53"/>
      <c r="J9" s="54"/>
      <c r="K9" s="53"/>
      <c r="L9" s="84"/>
      <c r="M9" s="53"/>
      <c r="N9" s="80"/>
      <c r="O9" s="53"/>
      <c r="P9" s="80"/>
      <c r="Q9" s="53"/>
      <c r="R9" s="54"/>
      <c r="S9" s="53"/>
      <c r="T9" s="80"/>
      <c r="U9" s="86"/>
    </row>
    <row r="10" spans="1:21" ht="27" customHeight="1">
      <c r="A10" s="51">
        <v>44049</v>
      </c>
      <c r="B10" s="88" t="s">
        <v>33</v>
      </c>
      <c r="C10" s="52">
        <f t="shared" si="0"/>
        <v>0</v>
      </c>
      <c r="D10" s="75">
        <f t="shared" si="1"/>
        <v>0</v>
      </c>
      <c r="E10" s="53"/>
      <c r="F10" s="80"/>
      <c r="G10" s="53"/>
      <c r="H10" s="80"/>
      <c r="I10" s="53"/>
      <c r="J10" s="54"/>
      <c r="K10" s="53"/>
      <c r="L10" s="84"/>
      <c r="M10" s="53"/>
      <c r="N10" s="80"/>
      <c r="O10" s="53"/>
      <c r="P10" s="80"/>
      <c r="Q10" s="53"/>
      <c r="R10" s="54"/>
      <c r="S10" s="53"/>
      <c r="T10" s="80"/>
      <c r="U10" s="86"/>
    </row>
    <row r="11" spans="1:21" ht="27" customHeight="1">
      <c r="A11" s="51">
        <v>44050</v>
      </c>
      <c r="B11" s="88" t="s">
        <v>34</v>
      </c>
      <c r="C11" s="52">
        <f t="shared" si="0"/>
        <v>0</v>
      </c>
      <c r="D11" s="75">
        <f t="shared" si="1"/>
        <v>0</v>
      </c>
      <c r="E11" s="53"/>
      <c r="F11" s="80"/>
      <c r="G11" s="53"/>
      <c r="H11" s="80"/>
      <c r="I11" s="53"/>
      <c r="J11" s="54"/>
      <c r="K11" s="53"/>
      <c r="L11" s="84"/>
      <c r="M11" s="53"/>
      <c r="N11" s="80"/>
      <c r="O11" s="53"/>
      <c r="P11" s="80"/>
      <c r="Q11" s="53"/>
      <c r="R11" s="54"/>
      <c r="S11" s="53"/>
      <c r="T11" s="80"/>
      <c r="U11" s="86"/>
    </row>
    <row r="12" spans="1:21" ht="27" customHeight="1">
      <c r="A12" s="51">
        <v>44051</v>
      </c>
      <c r="B12" s="88" t="s">
        <v>35</v>
      </c>
      <c r="C12" s="52">
        <f t="shared" si="0"/>
        <v>0</v>
      </c>
      <c r="D12" s="75">
        <f t="shared" si="1"/>
        <v>0</v>
      </c>
      <c r="E12" s="53"/>
      <c r="F12" s="80"/>
      <c r="G12" s="53"/>
      <c r="H12" s="80"/>
      <c r="I12" s="53"/>
      <c r="J12" s="54"/>
      <c r="K12" s="53"/>
      <c r="L12" s="84"/>
      <c r="M12" s="53"/>
      <c r="N12" s="80"/>
      <c r="O12" s="53"/>
      <c r="P12" s="80"/>
      <c r="Q12" s="53"/>
      <c r="R12" s="54"/>
      <c r="S12" s="53"/>
      <c r="T12" s="80"/>
      <c r="U12" s="86"/>
    </row>
    <row r="13" spans="1:21" ht="27" customHeight="1">
      <c r="A13" s="51">
        <v>44052</v>
      </c>
      <c r="B13" s="88" t="s">
        <v>29</v>
      </c>
      <c r="C13" s="52">
        <f t="shared" si="0"/>
        <v>0</v>
      </c>
      <c r="D13" s="75">
        <f t="shared" si="1"/>
        <v>0</v>
      </c>
      <c r="E13" s="53"/>
      <c r="F13" s="80"/>
      <c r="G13" s="53"/>
      <c r="H13" s="80"/>
      <c r="I13" s="53"/>
      <c r="J13" s="54"/>
      <c r="K13" s="53"/>
      <c r="L13" s="84"/>
      <c r="M13" s="53"/>
      <c r="N13" s="80"/>
      <c r="O13" s="53"/>
      <c r="P13" s="80"/>
      <c r="Q13" s="53"/>
      <c r="R13" s="54"/>
      <c r="S13" s="53"/>
      <c r="T13" s="80"/>
      <c r="U13" s="86"/>
    </row>
    <row r="14" spans="1:21" ht="27" customHeight="1">
      <c r="A14" s="51">
        <v>44053</v>
      </c>
      <c r="B14" s="88" t="s">
        <v>30</v>
      </c>
      <c r="C14" s="52">
        <f t="shared" si="0"/>
        <v>0</v>
      </c>
      <c r="D14" s="75">
        <f t="shared" si="1"/>
        <v>0</v>
      </c>
      <c r="E14" s="53"/>
      <c r="F14" s="80"/>
      <c r="G14" s="53"/>
      <c r="H14" s="80"/>
      <c r="I14" s="53"/>
      <c r="J14" s="54"/>
      <c r="K14" s="53"/>
      <c r="L14" s="84"/>
      <c r="M14" s="53"/>
      <c r="N14" s="80"/>
      <c r="O14" s="53"/>
      <c r="P14" s="80"/>
      <c r="Q14" s="53"/>
      <c r="R14" s="54"/>
      <c r="S14" s="53"/>
      <c r="T14" s="80"/>
      <c r="U14" s="86"/>
    </row>
    <row r="15" spans="1:21" ht="27" customHeight="1">
      <c r="A15" s="51">
        <v>44054</v>
      </c>
      <c r="B15" s="88" t="s">
        <v>31</v>
      </c>
      <c r="C15" s="52">
        <f t="shared" si="0"/>
        <v>0</v>
      </c>
      <c r="D15" s="75">
        <f t="shared" si="1"/>
        <v>0</v>
      </c>
      <c r="E15" s="53"/>
      <c r="F15" s="80"/>
      <c r="G15" s="53"/>
      <c r="H15" s="80"/>
      <c r="I15" s="53"/>
      <c r="J15" s="54"/>
      <c r="K15" s="53"/>
      <c r="L15" s="84"/>
      <c r="M15" s="53"/>
      <c r="N15" s="80"/>
      <c r="O15" s="53"/>
      <c r="P15" s="80"/>
      <c r="Q15" s="53"/>
      <c r="R15" s="54"/>
      <c r="S15" s="53"/>
      <c r="T15" s="80"/>
      <c r="U15" s="86"/>
    </row>
    <row r="16" spans="1:21" ht="27" customHeight="1">
      <c r="A16" s="51">
        <v>44055</v>
      </c>
      <c r="B16" s="88" t="s">
        <v>32</v>
      </c>
      <c r="C16" s="52">
        <f t="shared" si="0"/>
        <v>0</v>
      </c>
      <c r="D16" s="75">
        <f t="shared" si="1"/>
        <v>0</v>
      </c>
      <c r="E16" s="53"/>
      <c r="F16" s="80"/>
      <c r="G16" s="53"/>
      <c r="H16" s="80"/>
      <c r="I16" s="53"/>
      <c r="J16" s="54"/>
      <c r="K16" s="53"/>
      <c r="L16" s="84"/>
      <c r="M16" s="53"/>
      <c r="N16" s="80"/>
      <c r="O16" s="53"/>
      <c r="P16" s="80"/>
      <c r="Q16" s="53"/>
      <c r="R16" s="54"/>
      <c r="S16" s="53"/>
      <c r="T16" s="80"/>
      <c r="U16" s="86"/>
    </row>
    <row r="17" spans="1:21" ht="27" customHeight="1">
      <c r="A17" s="51">
        <v>44056</v>
      </c>
      <c r="B17" s="88" t="s">
        <v>33</v>
      </c>
      <c r="C17" s="52">
        <f t="shared" si="0"/>
        <v>0</v>
      </c>
      <c r="D17" s="75">
        <f t="shared" si="1"/>
        <v>0</v>
      </c>
      <c r="E17" s="53"/>
      <c r="F17" s="80"/>
      <c r="G17" s="53"/>
      <c r="H17" s="80"/>
      <c r="I17" s="53"/>
      <c r="J17" s="54"/>
      <c r="K17" s="53"/>
      <c r="L17" s="84"/>
      <c r="M17" s="53"/>
      <c r="N17" s="80"/>
      <c r="O17" s="53"/>
      <c r="P17" s="80"/>
      <c r="Q17" s="53"/>
      <c r="R17" s="54"/>
      <c r="S17" s="53"/>
      <c r="T17" s="80"/>
      <c r="U17" s="86"/>
    </row>
    <row r="18" spans="1:21" ht="27" customHeight="1">
      <c r="A18" s="51">
        <v>44057</v>
      </c>
      <c r="B18" s="88" t="s">
        <v>34</v>
      </c>
      <c r="C18" s="52">
        <f t="shared" si="0"/>
        <v>0</v>
      </c>
      <c r="D18" s="75">
        <f t="shared" si="1"/>
        <v>0</v>
      </c>
      <c r="E18" s="53"/>
      <c r="F18" s="80"/>
      <c r="G18" s="53"/>
      <c r="H18" s="80"/>
      <c r="I18" s="53"/>
      <c r="J18" s="54"/>
      <c r="K18" s="53"/>
      <c r="L18" s="84"/>
      <c r="M18" s="53"/>
      <c r="N18" s="80"/>
      <c r="O18" s="53"/>
      <c r="P18" s="80"/>
      <c r="Q18" s="53"/>
      <c r="R18" s="54"/>
      <c r="S18" s="53"/>
      <c r="T18" s="80"/>
      <c r="U18" s="86"/>
    </row>
    <row r="19" spans="1:21" ht="27" customHeight="1">
      <c r="A19" s="51">
        <v>44058</v>
      </c>
      <c r="B19" s="88" t="s">
        <v>35</v>
      </c>
      <c r="C19" s="52">
        <f t="shared" si="0"/>
        <v>0</v>
      </c>
      <c r="D19" s="75">
        <f t="shared" si="1"/>
        <v>0</v>
      </c>
      <c r="E19" s="53"/>
      <c r="F19" s="80"/>
      <c r="G19" s="53"/>
      <c r="H19" s="80"/>
      <c r="I19" s="53"/>
      <c r="J19" s="54"/>
      <c r="K19" s="53"/>
      <c r="L19" s="84"/>
      <c r="M19" s="53"/>
      <c r="N19" s="80"/>
      <c r="O19" s="53"/>
      <c r="P19" s="80"/>
      <c r="Q19" s="53"/>
      <c r="R19" s="54"/>
      <c r="S19" s="53"/>
      <c r="T19" s="80"/>
      <c r="U19" s="86"/>
    </row>
    <row r="20" spans="1:21" ht="27" customHeight="1">
      <c r="A20" s="51">
        <v>44059</v>
      </c>
      <c r="B20" s="88" t="s">
        <v>29</v>
      </c>
      <c r="C20" s="52">
        <f t="shared" si="0"/>
        <v>0</v>
      </c>
      <c r="D20" s="75">
        <f t="shared" si="1"/>
        <v>0</v>
      </c>
      <c r="E20" s="53"/>
      <c r="F20" s="80"/>
      <c r="G20" s="53"/>
      <c r="H20" s="80"/>
      <c r="I20" s="53"/>
      <c r="J20" s="54"/>
      <c r="K20" s="53"/>
      <c r="L20" s="84"/>
      <c r="M20" s="53"/>
      <c r="N20" s="80"/>
      <c r="O20" s="53"/>
      <c r="P20" s="80"/>
      <c r="Q20" s="53"/>
      <c r="R20" s="54"/>
      <c r="S20" s="53"/>
      <c r="T20" s="80"/>
      <c r="U20" s="86"/>
    </row>
    <row r="21" spans="1:21" ht="27" customHeight="1">
      <c r="A21" s="51">
        <v>44060</v>
      </c>
      <c r="B21" s="88" t="s">
        <v>30</v>
      </c>
      <c r="C21" s="52">
        <f t="shared" si="0"/>
        <v>0</v>
      </c>
      <c r="D21" s="75">
        <f t="shared" si="1"/>
        <v>0</v>
      </c>
      <c r="E21" s="53"/>
      <c r="F21" s="80"/>
      <c r="G21" s="53"/>
      <c r="H21" s="80"/>
      <c r="I21" s="53"/>
      <c r="J21" s="54"/>
      <c r="K21" s="53"/>
      <c r="L21" s="84"/>
      <c r="M21" s="53"/>
      <c r="N21" s="80"/>
      <c r="O21" s="53"/>
      <c r="P21" s="80"/>
      <c r="Q21" s="53"/>
      <c r="R21" s="54"/>
      <c r="S21" s="53"/>
      <c r="T21" s="80"/>
      <c r="U21" s="86"/>
    </row>
    <row r="22" spans="1:21" ht="27" customHeight="1">
      <c r="A22" s="51">
        <v>44061</v>
      </c>
      <c r="B22" s="88" t="s">
        <v>31</v>
      </c>
      <c r="C22" s="52">
        <f t="shared" si="0"/>
        <v>0</v>
      </c>
      <c r="D22" s="75">
        <f t="shared" si="1"/>
        <v>0</v>
      </c>
      <c r="E22" s="53"/>
      <c r="F22" s="80"/>
      <c r="G22" s="53"/>
      <c r="H22" s="80"/>
      <c r="I22" s="53"/>
      <c r="J22" s="54"/>
      <c r="K22" s="53"/>
      <c r="L22" s="84"/>
      <c r="M22" s="53"/>
      <c r="N22" s="80"/>
      <c r="O22" s="53"/>
      <c r="P22" s="80"/>
      <c r="Q22" s="53"/>
      <c r="R22" s="54"/>
      <c r="S22" s="53"/>
      <c r="T22" s="80"/>
      <c r="U22" s="86"/>
    </row>
    <row r="23" spans="1:21" ht="27" customHeight="1">
      <c r="A23" s="51">
        <v>44062</v>
      </c>
      <c r="B23" s="88" t="s">
        <v>32</v>
      </c>
      <c r="C23" s="52">
        <f t="shared" si="0"/>
        <v>0</v>
      </c>
      <c r="D23" s="75">
        <f t="shared" si="1"/>
        <v>0</v>
      </c>
      <c r="E23" s="53"/>
      <c r="F23" s="80"/>
      <c r="G23" s="53"/>
      <c r="H23" s="80"/>
      <c r="I23" s="53"/>
      <c r="J23" s="54"/>
      <c r="K23" s="53"/>
      <c r="L23" s="84"/>
      <c r="M23" s="53"/>
      <c r="N23" s="80"/>
      <c r="O23" s="53"/>
      <c r="P23" s="80"/>
      <c r="Q23" s="53"/>
      <c r="R23" s="54"/>
      <c r="S23" s="53"/>
      <c r="T23" s="80"/>
      <c r="U23" s="86"/>
    </row>
    <row r="24" spans="1:21" ht="27" customHeight="1">
      <c r="A24" s="51">
        <v>44063</v>
      </c>
      <c r="B24" s="88" t="s">
        <v>33</v>
      </c>
      <c r="C24" s="52">
        <f t="shared" si="0"/>
        <v>0</v>
      </c>
      <c r="D24" s="75">
        <f t="shared" si="1"/>
        <v>0</v>
      </c>
      <c r="E24" s="53"/>
      <c r="F24" s="80"/>
      <c r="G24" s="53"/>
      <c r="H24" s="80"/>
      <c r="I24" s="53"/>
      <c r="J24" s="54"/>
      <c r="K24" s="53"/>
      <c r="L24" s="84"/>
      <c r="M24" s="53"/>
      <c r="N24" s="80"/>
      <c r="O24" s="53"/>
      <c r="P24" s="80"/>
      <c r="Q24" s="53"/>
      <c r="R24" s="54"/>
      <c r="S24" s="53"/>
      <c r="T24" s="80"/>
      <c r="U24" s="86"/>
    </row>
    <row r="25" spans="1:21" ht="27" customHeight="1">
      <c r="A25" s="51">
        <v>44064</v>
      </c>
      <c r="B25" s="88" t="s">
        <v>34</v>
      </c>
      <c r="C25" s="52">
        <f t="shared" si="0"/>
        <v>0</v>
      </c>
      <c r="D25" s="75">
        <f t="shared" si="1"/>
        <v>0</v>
      </c>
      <c r="E25" s="53"/>
      <c r="F25" s="80"/>
      <c r="G25" s="53"/>
      <c r="H25" s="80"/>
      <c r="I25" s="53"/>
      <c r="J25" s="54"/>
      <c r="K25" s="53"/>
      <c r="L25" s="84"/>
      <c r="M25" s="53"/>
      <c r="N25" s="80"/>
      <c r="O25" s="53"/>
      <c r="P25" s="80"/>
      <c r="Q25" s="53"/>
      <c r="R25" s="54"/>
      <c r="S25" s="53"/>
      <c r="T25" s="80"/>
      <c r="U25" s="86"/>
    </row>
    <row r="26" spans="1:21" ht="27" customHeight="1">
      <c r="A26" s="51">
        <v>44065</v>
      </c>
      <c r="B26" s="88" t="s">
        <v>35</v>
      </c>
      <c r="C26" s="52">
        <f t="shared" si="0"/>
        <v>0</v>
      </c>
      <c r="D26" s="75">
        <f t="shared" si="1"/>
        <v>0</v>
      </c>
      <c r="E26" s="53"/>
      <c r="F26" s="80"/>
      <c r="G26" s="53"/>
      <c r="H26" s="80"/>
      <c r="I26" s="53"/>
      <c r="J26" s="54"/>
      <c r="K26" s="53"/>
      <c r="L26" s="84"/>
      <c r="M26" s="53"/>
      <c r="N26" s="80"/>
      <c r="O26" s="53"/>
      <c r="P26" s="80"/>
      <c r="Q26" s="53"/>
      <c r="R26" s="54"/>
      <c r="S26" s="53"/>
      <c r="T26" s="80"/>
      <c r="U26" s="86"/>
    </row>
    <row r="27" spans="1:21" ht="27" customHeight="1">
      <c r="A27" s="51">
        <v>44066</v>
      </c>
      <c r="B27" s="88" t="s">
        <v>29</v>
      </c>
      <c r="C27" s="52">
        <f t="shared" si="0"/>
        <v>0</v>
      </c>
      <c r="D27" s="75">
        <f t="shared" si="1"/>
        <v>0</v>
      </c>
      <c r="E27" s="53"/>
      <c r="F27" s="80"/>
      <c r="G27" s="53"/>
      <c r="H27" s="80"/>
      <c r="I27" s="53"/>
      <c r="J27" s="54"/>
      <c r="K27" s="53"/>
      <c r="L27" s="84"/>
      <c r="M27" s="53"/>
      <c r="N27" s="80"/>
      <c r="O27" s="53"/>
      <c r="P27" s="80"/>
      <c r="Q27" s="53"/>
      <c r="R27" s="54"/>
      <c r="S27" s="53"/>
      <c r="T27" s="80"/>
      <c r="U27" s="86"/>
    </row>
    <row r="28" spans="1:21" ht="27" customHeight="1">
      <c r="A28" s="51">
        <v>44067</v>
      </c>
      <c r="B28" s="88" t="s">
        <v>30</v>
      </c>
      <c r="C28" s="52">
        <f t="shared" si="0"/>
        <v>0</v>
      </c>
      <c r="D28" s="75">
        <f t="shared" si="1"/>
        <v>0</v>
      </c>
      <c r="E28" s="53"/>
      <c r="F28" s="80"/>
      <c r="G28" s="53"/>
      <c r="H28" s="80"/>
      <c r="I28" s="53"/>
      <c r="J28" s="54"/>
      <c r="K28" s="53"/>
      <c r="L28" s="84"/>
      <c r="M28" s="53"/>
      <c r="N28" s="80"/>
      <c r="O28" s="53"/>
      <c r="P28" s="80"/>
      <c r="Q28" s="53"/>
      <c r="R28" s="54"/>
      <c r="S28" s="53"/>
      <c r="T28" s="80"/>
      <c r="U28" s="86"/>
    </row>
    <row r="29" spans="1:21" ht="27" customHeight="1">
      <c r="A29" s="51">
        <v>44068</v>
      </c>
      <c r="B29" s="88" t="s">
        <v>31</v>
      </c>
      <c r="C29" s="52">
        <f t="shared" si="0"/>
        <v>0</v>
      </c>
      <c r="D29" s="75">
        <f t="shared" si="1"/>
        <v>0</v>
      </c>
      <c r="E29" s="53"/>
      <c r="F29" s="80"/>
      <c r="G29" s="53"/>
      <c r="H29" s="80"/>
      <c r="I29" s="53"/>
      <c r="J29" s="54"/>
      <c r="K29" s="53"/>
      <c r="L29" s="84"/>
      <c r="M29" s="53"/>
      <c r="N29" s="80"/>
      <c r="O29" s="53"/>
      <c r="P29" s="80"/>
      <c r="Q29" s="53"/>
      <c r="R29" s="54"/>
      <c r="S29" s="53"/>
      <c r="T29" s="80"/>
      <c r="U29" s="86"/>
    </row>
    <row r="30" spans="1:21" ht="27" customHeight="1">
      <c r="A30" s="51">
        <v>44069</v>
      </c>
      <c r="B30" s="88" t="s">
        <v>32</v>
      </c>
      <c r="C30" s="52">
        <f t="shared" si="0"/>
        <v>0</v>
      </c>
      <c r="D30" s="75">
        <f t="shared" si="1"/>
        <v>0</v>
      </c>
      <c r="E30" s="53"/>
      <c r="F30" s="80"/>
      <c r="G30" s="53"/>
      <c r="H30" s="80"/>
      <c r="I30" s="53"/>
      <c r="J30" s="54"/>
      <c r="K30" s="53"/>
      <c r="L30" s="84"/>
      <c r="M30" s="53"/>
      <c r="N30" s="80"/>
      <c r="O30" s="53"/>
      <c r="P30" s="80"/>
      <c r="Q30" s="53"/>
      <c r="R30" s="54"/>
      <c r="S30" s="53"/>
      <c r="T30" s="80"/>
      <c r="U30" s="86"/>
    </row>
    <row r="31" spans="1:21" ht="27" customHeight="1">
      <c r="A31" s="51">
        <v>44070</v>
      </c>
      <c r="B31" s="88" t="s">
        <v>33</v>
      </c>
      <c r="C31" s="52">
        <f t="shared" si="0"/>
        <v>0</v>
      </c>
      <c r="D31" s="75">
        <f t="shared" si="1"/>
        <v>0</v>
      </c>
      <c r="E31" s="53"/>
      <c r="F31" s="80"/>
      <c r="G31" s="53"/>
      <c r="H31" s="80"/>
      <c r="I31" s="53"/>
      <c r="J31" s="54"/>
      <c r="K31" s="53"/>
      <c r="L31" s="84"/>
      <c r="M31" s="53"/>
      <c r="N31" s="80"/>
      <c r="O31" s="53"/>
      <c r="P31" s="80"/>
      <c r="Q31" s="53"/>
      <c r="R31" s="54"/>
      <c r="S31" s="53"/>
      <c r="T31" s="80"/>
      <c r="U31" s="86"/>
    </row>
    <row r="32" spans="1:21" ht="27" customHeight="1">
      <c r="A32" s="51">
        <v>44071</v>
      </c>
      <c r="B32" s="88" t="s">
        <v>34</v>
      </c>
      <c r="C32" s="52">
        <f t="shared" si="0"/>
        <v>0</v>
      </c>
      <c r="D32" s="75">
        <f t="shared" si="1"/>
        <v>0</v>
      </c>
      <c r="E32" s="53"/>
      <c r="F32" s="80"/>
      <c r="G32" s="53"/>
      <c r="H32" s="80"/>
      <c r="I32" s="53"/>
      <c r="J32" s="54"/>
      <c r="K32" s="53"/>
      <c r="L32" s="84"/>
      <c r="M32" s="53"/>
      <c r="N32" s="80"/>
      <c r="O32" s="53"/>
      <c r="P32" s="80"/>
      <c r="Q32" s="53"/>
      <c r="R32" s="54"/>
      <c r="S32" s="53"/>
      <c r="T32" s="80"/>
      <c r="U32" s="86"/>
    </row>
    <row r="33" spans="1:21" ht="27" customHeight="1">
      <c r="A33" s="51">
        <v>44072</v>
      </c>
      <c r="B33" s="88" t="s">
        <v>35</v>
      </c>
      <c r="C33" s="52">
        <f aca="true" t="shared" si="2" ref="C33:D35">E33+G33+I33+K33+M33+O33+Q33+S33</f>
        <v>0</v>
      </c>
      <c r="D33" s="75">
        <f t="shared" si="2"/>
        <v>0</v>
      </c>
      <c r="E33" s="53"/>
      <c r="F33" s="80"/>
      <c r="G33" s="53"/>
      <c r="H33" s="80"/>
      <c r="I33" s="53"/>
      <c r="J33" s="54"/>
      <c r="K33" s="53"/>
      <c r="L33" s="84"/>
      <c r="M33" s="53"/>
      <c r="N33" s="80"/>
      <c r="O33" s="53"/>
      <c r="P33" s="80"/>
      <c r="Q33" s="53"/>
      <c r="R33" s="54"/>
      <c r="S33" s="53"/>
      <c r="T33" s="80"/>
      <c r="U33" s="86"/>
    </row>
    <row r="34" spans="1:21" ht="27" customHeight="1">
      <c r="A34" s="51">
        <v>44073</v>
      </c>
      <c r="B34" s="88" t="s">
        <v>29</v>
      </c>
      <c r="C34" s="52">
        <f t="shared" si="2"/>
        <v>0</v>
      </c>
      <c r="D34" s="75">
        <f t="shared" si="2"/>
        <v>0</v>
      </c>
      <c r="E34" s="53"/>
      <c r="F34" s="80"/>
      <c r="G34" s="53"/>
      <c r="H34" s="80"/>
      <c r="I34" s="53"/>
      <c r="J34" s="54"/>
      <c r="K34" s="53"/>
      <c r="L34" s="84"/>
      <c r="M34" s="53"/>
      <c r="N34" s="80"/>
      <c r="O34" s="53"/>
      <c r="P34" s="80"/>
      <c r="Q34" s="53"/>
      <c r="R34" s="54"/>
      <c r="S34" s="53"/>
      <c r="T34" s="80"/>
      <c r="U34" s="86"/>
    </row>
    <row r="35" spans="1:21" ht="27" customHeight="1" thickBot="1">
      <c r="A35" s="67">
        <v>44074</v>
      </c>
      <c r="B35" s="89" t="s">
        <v>30</v>
      </c>
      <c r="C35" s="52">
        <f t="shared" si="2"/>
        <v>0</v>
      </c>
      <c r="D35" s="75">
        <f t="shared" si="2"/>
        <v>0</v>
      </c>
      <c r="E35" s="105"/>
      <c r="F35" s="106"/>
      <c r="G35" s="53"/>
      <c r="H35" s="80"/>
      <c r="I35" s="53"/>
      <c r="J35" s="54"/>
      <c r="K35" s="53"/>
      <c r="L35" s="84"/>
      <c r="M35" s="53"/>
      <c r="N35" s="80"/>
      <c r="O35" s="53"/>
      <c r="P35" s="80"/>
      <c r="Q35" s="53"/>
      <c r="R35" s="54"/>
      <c r="S35" s="53"/>
      <c r="T35" s="80"/>
      <c r="U35" s="102"/>
    </row>
    <row r="36" spans="1:21" s="61" customFormat="1" ht="30" customHeight="1" thickBot="1">
      <c r="A36" s="162"/>
      <c r="B36" s="163"/>
      <c r="C36" s="56">
        <f>SUM(C5:C35)</f>
        <v>0</v>
      </c>
      <c r="D36" s="81">
        <f>SUM(D5:D35)</f>
        <v>0</v>
      </c>
      <c r="E36" s="56">
        <f>SUM(E5:E35)</f>
        <v>0</v>
      </c>
      <c r="F36" s="81">
        <f aca="true" t="shared" si="3" ref="F36:S36">SUM(F5:F35)</f>
        <v>0</v>
      </c>
      <c r="G36" s="56">
        <f t="shared" si="3"/>
        <v>0</v>
      </c>
      <c r="H36" s="81">
        <f t="shared" si="3"/>
        <v>0</v>
      </c>
      <c r="I36" s="56">
        <f t="shared" si="3"/>
        <v>0</v>
      </c>
      <c r="J36" s="81">
        <f t="shared" si="3"/>
        <v>0</v>
      </c>
      <c r="K36" s="56">
        <f t="shared" si="3"/>
        <v>0</v>
      </c>
      <c r="L36" s="81">
        <f t="shared" si="3"/>
        <v>0</v>
      </c>
      <c r="M36" s="56">
        <f t="shared" si="3"/>
        <v>0</v>
      </c>
      <c r="N36" s="81">
        <f t="shared" si="3"/>
        <v>0</v>
      </c>
      <c r="O36" s="56">
        <f t="shared" si="3"/>
        <v>0</v>
      </c>
      <c r="P36" s="81">
        <f>SUM(P5:P35)</f>
        <v>0</v>
      </c>
      <c r="Q36" s="56">
        <f t="shared" si="3"/>
        <v>0</v>
      </c>
      <c r="R36" s="81">
        <f t="shared" si="3"/>
        <v>0</v>
      </c>
      <c r="S36" s="56">
        <f t="shared" si="3"/>
        <v>0</v>
      </c>
      <c r="T36" s="81">
        <f>SUM(T5:T35)</f>
        <v>0</v>
      </c>
      <c r="U36" s="104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6:B36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U35"/>
  <sheetViews>
    <sheetView view="pageBreakPreview" zoomScale="70" zoomScaleSheetLayoutView="70" zoomScalePageLayoutView="0" workbookViewId="0" topLeftCell="A1">
      <pane xSplit="4" ySplit="4" topLeftCell="E22" activePane="bottomRight" state="frozen"/>
      <selection pane="topLeft" activeCell="A1" sqref="A1"/>
      <selection pane="topRight" activeCell="G1" sqref="G1"/>
      <selection pane="bottomLeft" activeCell="A5" sqref="A5"/>
      <selection pane="bottomRight" activeCell="R31" sqref="R31"/>
    </sheetView>
  </sheetViews>
  <sheetFormatPr defaultColWidth="9.00390625" defaultRowHeight="13.5"/>
  <cols>
    <col min="1" max="1" width="13.875" style="62" customWidth="1"/>
    <col min="2" max="2" width="3.50390625" style="62" bestFit="1" customWidth="1"/>
    <col min="3" max="4" width="8.75390625" style="0" customWidth="1"/>
    <col min="5" max="20" width="7.625" style="0" customWidth="1"/>
    <col min="21" max="21" width="25.75390625" style="63" customWidth="1"/>
    <col min="22" max="16384" width="9.00390625" style="39" customWidth="1"/>
  </cols>
  <sheetData>
    <row r="1" spans="1:21" ht="18.75">
      <c r="A1" s="170" t="s">
        <v>22</v>
      </c>
      <c r="B1" s="38"/>
      <c r="C1" s="172" t="s">
        <v>56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5"/>
    </row>
    <row r="2" spans="1:21" ht="19.5" thickBot="1">
      <c r="A2" s="171"/>
      <c r="B2" s="40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6"/>
    </row>
    <row r="3" spans="1:21" ht="35.25" customHeight="1">
      <c r="A3" s="177" t="s">
        <v>23</v>
      </c>
      <c r="B3" s="178"/>
      <c r="C3" s="181" t="s">
        <v>11</v>
      </c>
      <c r="D3" s="183" t="s">
        <v>12</v>
      </c>
      <c r="E3" s="165" t="s">
        <v>24</v>
      </c>
      <c r="F3" s="166"/>
      <c r="G3" s="164" t="s">
        <v>1</v>
      </c>
      <c r="H3" s="166"/>
      <c r="I3" s="164" t="s">
        <v>2</v>
      </c>
      <c r="J3" s="164"/>
      <c r="K3" s="165" t="s">
        <v>3</v>
      </c>
      <c r="L3" s="164"/>
      <c r="M3" s="165" t="s">
        <v>25</v>
      </c>
      <c r="N3" s="166"/>
      <c r="O3" s="167" t="s">
        <v>26</v>
      </c>
      <c r="P3" s="164"/>
      <c r="Q3" s="192" t="s">
        <v>46</v>
      </c>
      <c r="R3" s="193"/>
      <c r="S3" s="187" t="s">
        <v>27</v>
      </c>
      <c r="T3" s="194"/>
      <c r="U3" s="185" t="s">
        <v>28</v>
      </c>
    </row>
    <row r="4" spans="1:21" ht="21" customHeight="1" thickBot="1">
      <c r="A4" s="179"/>
      <c r="B4" s="180"/>
      <c r="C4" s="182"/>
      <c r="D4" s="184"/>
      <c r="E4" s="64" t="s">
        <v>11</v>
      </c>
      <c r="F4" s="78" t="s">
        <v>12</v>
      </c>
      <c r="G4" s="77" t="s">
        <v>11</v>
      </c>
      <c r="H4" s="66" t="s">
        <v>12</v>
      </c>
      <c r="I4" s="64" t="s">
        <v>11</v>
      </c>
      <c r="J4" s="41" t="s">
        <v>12</v>
      </c>
      <c r="K4" s="64" t="s">
        <v>11</v>
      </c>
      <c r="L4" s="82" t="s">
        <v>12</v>
      </c>
      <c r="M4" s="64" t="s">
        <v>11</v>
      </c>
      <c r="N4" s="78" t="s">
        <v>12</v>
      </c>
      <c r="O4" s="85" t="s">
        <v>11</v>
      </c>
      <c r="P4" s="41" t="s">
        <v>12</v>
      </c>
      <c r="Q4" s="64" t="s">
        <v>11</v>
      </c>
      <c r="R4" s="41" t="s">
        <v>12</v>
      </c>
      <c r="S4" s="64" t="s">
        <v>11</v>
      </c>
      <c r="T4" s="41" t="s">
        <v>12</v>
      </c>
      <c r="U4" s="186"/>
    </row>
    <row r="5" spans="1:21" ht="27" customHeight="1">
      <c r="A5" s="42">
        <v>44075</v>
      </c>
      <c r="B5" s="87" t="s">
        <v>31</v>
      </c>
      <c r="C5" s="44">
        <f aca="true" t="shared" si="0" ref="C5:C33">E5+G5+I5+K5+M5+O5+Q5+S5</f>
        <v>0</v>
      </c>
      <c r="D5" s="74">
        <f aca="true" t="shared" si="1" ref="D5:D34">F5+H5+J5+L5+N5+P5+R5+T5</f>
        <v>0</v>
      </c>
      <c r="E5" s="49"/>
      <c r="F5" s="79"/>
      <c r="G5" s="47"/>
      <c r="H5" s="48"/>
      <c r="I5" s="49"/>
      <c r="J5" s="46"/>
      <c r="K5" s="49"/>
      <c r="L5" s="83"/>
      <c r="M5" s="49"/>
      <c r="N5" s="79"/>
      <c r="O5" s="47"/>
      <c r="P5" s="48"/>
      <c r="Q5" s="49"/>
      <c r="R5" s="46"/>
      <c r="S5" s="49"/>
      <c r="T5" s="46"/>
      <c r="U5" s="50"/>
    </row>
    <row r="6" spans="1:21" ht="27" customHeight="1">
      <c r="A6" s="51">
        <v>44076</v>
      </c>
      <c r="B6" s="88" t="s">
        <v>32</v>
      </c>
      <c r="C6" s="52">
        <f t="shared" si="0"/>
        <v>0</v>
      </c>
      <c r="D6" s="75">
        <f t="shared" si="1"/>
        <v>0</v>
      </c>
      <c r="E6" s="53"/>
      <c r="F6" s="80"/>
      <c r="G6" s="55"/>
      <c r="H6" s="54"/>
      <c r="I6" s="53"/>
      <c r="J6" s="54"/>
      <c r="K6" s="53"/>
      <c r="L6" s="84"/>
      <c r="M6" s="53"/>
      <c r="N6" s="80"/>
      <c r="O6" s="55"/>
      <c r="P6" s="54"/>
      <c r="Q6" s="53"/>
      <c r="R6" s="54"/>
      <c r="S6" s="53"/>
      <c r="T6" s="54"/>
      <c r="U6" s="50"/>
    </row>
    <row r="7" spans="1:21" ht="27" customHeight="1">
      <c r="A7" s="51">
        <v>44077</v>
      </c>
      <c r="B7" s="88" t="s">
        <v>33</v>
      </c>
      <c r="C7" s="52">
        <f t="shared" si="0"/>
        <v>0</v>
      </c>
      <c r="D7" s="75">
        <f t="shared" si="1"/>
        <v>0</v>
      </c>
      <c r="E7" s="53"/>
      <c r="F7" s="80"/>
      <c r="G7" s="55"/>
      <c r="H7" s="54"/>
      <c r="I7" s="53"/>
      <c r="J7" s="54"/>
      <c r="K7" s="53"/>
      <c r="L7" s="84"/>
      <c r="M7" s="53"/>
      <c r="N7" s="80"/>
      <c r="O7" s="55"/>
      <c r="P7" s="54"/>
      <c r="Q7" s="53"/>
      <c r="R7" s="54"/>
      <c r="S7" s="53"/>
      <c r="T7" s="54"/>
      <c r="U7" s="50"/>
    </row>
    <row r="8" spans="1:21" ht="27" customHeight="1">
      <c r="A8" s="51">
        <v>44078</v>
      </c>
      <c r="B8" s="88" t="s">
        <v>34</v>
      </c>
      <c r="C8" s="52">
        <f t="shared" si="0"/>
        <v>0</v>
      </c>
      <c r="D8" s="75">
        <f t="shared" si="1"/>
        <v>0</v>
      </c>
      <c r="E8" s="53"/>
      <c r="F8" s="80"/>
      <c r="G8" s="55"/>
      <c r="H8" s="54"/>
      <c r="I8" s="53"/>
      <c r="J8" s="54"/>
      <c r="K8" s="53"/>
      <c r="L8" s="84"/>
      <c r="M8" s="53"/>
      <c r="N8" s="80"/>
      <c r="O8" s="55"/>
      <c r="P8" s="54"/>
      <c r="Q8" s="53"/>
      <c r="R8" s="54"/>
      <c r="S8" s="53"/>
      <c r="T8" s="54"/>
      <c r="U8" s="50"/>
    </row>
    <row r="9" spans="1:21" ht="27" customHeight="1">
      <c r="A9" s="51">
        <v>44079</v>
      </c>
      <c r="B9" s="88" t="s">
        <v>35</v>
      </c>
      <c r="C9" s="52">
        <f t="shared" si="0"/>
        <v>0</v>
      </c>
      <c r="D9" s="75">
        <f t="shared" si="1"/>
        <v>0</v>
      </c>
      <c r="E9" s="53"/>
      <c r="F9" s="80"/>
      <c r="G9" s="55"/>
      <c r="H9" s="54"/>
      <c r="I9" s="53"/>
      <c r="J9" s="54"/>
      <c r="K9" s="53"/>
      <c r="L9" s="84"/>
      <c r="M9" s="53"/>
      <c r="N9" s="80"/>
      <c r="O9" s="55"/>
      <c r="P9" s="54"/>
      <c r="Q9" s="53"/>
      <c r="R9" s="54"/>
      <c r="S9" s="53"/>
      <c r="T9" s="54"/>
      <c r="U9" s="50"/>
    </row>
    <row r="10" spans="1:21" ht="27" customHeight="1">
      <c r="A10" s="51">
        <v>44080</v>
      </c>
      <c r="B10" s="88" t="s">
        <v>29</v>
      </c>
      <c r="C10" s="52">
        <f t="shared" si="0"/>
        <v>0</v>
      </c>
      <c r="D10" s="75">
        <f t="shared" si="1"/>
        <v>0</v>
      </c>
      <c r="E10" s="53"/>
      <c r="F10" s="80"/>
      <c r="G10" s="55"/>
      <c r="H10" s="54"/>
      <c r="I10" s="53"/>
      <c r="J10" s="54"/>
      <c r="K10" s="53"/>
      <c r="L10" s="84"/>
      <c r="M10" s="53"/>
      <c r="N10" s="80"/>
      <c r="O10" s="55"/>
      <c r="P10" s="54"/>
      <c r="Q10" s="53"/>
      <c r="R10" s="54"/>
      <c r="S10" s="53"/>
      <c r="T10" s="54"/>
      <c r="U10" s="50"/>
    </row>
    <row r="11" spans="1:21" ht="27" customHeight="1">
      <c r="A11" s="51">
        <v>44081</v>
      </c>
      <c r="B11" s="88" t="s">
        <v>30</v>
      </c>
      <c r="C11" s="52">
        <f t="shared" si="0"/>
        <v>0</v>
      </c>
      <c r="D11" s="75">
        <f t="shared" si="1"/>
        <v>0</v>
      </c>
      <c r="E11" s="53"/>
      <c r="F11" s="80"/>
      <c r="G11" s="55"/>
      <c r="H11" s="54"/>
      <c r="I11" s="53"/>
      <c r="J11" s="54"/>
      <c r="K11" s="53"/>
      <c r="L11" s="84"/>
      <c r="M11" s="53"/>
      <c r="N11" s="80"/>
      <c r="O11" s="55"/>
      <c r="P11" s="54"/>
      <c r="Q11" s="53"/>
      <c r="R11" s="54"/>
      <c r="S11" s="53"/>
      <c r="T11" s="54"/>
      <c r="U11" s="50"/>
    </row>
    <row r="12" spans="1:21" ht="27" customHeight="1">
      <c r="A12" s="51">
        <v>44082</v>
      </c>
      <c r="B12" s="88" t="s">
        <v>31</v>
      </c>
      <c r="C12" s="52">
        <f t="shared" si="0"/>
        <v>0</v>
      </c>
      <c r="D12" s="75">
        <f t="shared" si="1"/>
        <v>0</v>
      </c>
      <c r="E12" s="53"/>
      <c r="F12" s="80"/>
      <c r="G12" s="55"/>
      <c r="H12" s="54"/>
      <c r="I12" s="53"/>
      <c r="J12" s="54"/>
      <c r="K12" s="53"/>
      <c r="L12" s="84"/>
      <c r="M12" s="53"/>
      <c r="N12" s="80"/>
      <c r="O12" s="55"/>
      <c r="P12" s="54"/>
      <c r="Q12" s="53"/>
      <c r="R12" s="54"/>
      <c r="S12" s="53"/>
      <c r="T12" s="54"/>
      <c r="U12" s="50"/>
    </row>
    <row r="13" spans="1:21" ht="27" customHeight="1">
      <c r="A13" s="51">
        <v>44083</v>
      </c>
      <c r="B13" s="88" t="s">
        <v>32</v>
      </c>
      <c r="C13" s="52">
        <f t="shared" si="0"/>
        <v>0</v>
      </c>
      <c r="D13" s="75">
        <f t="shared" si="1"/>
        <v>0</v>
      </c>
      <c r="E13" s="53"/>
      <c r="F13" s="80"/>
      <c r="G13" s="55"/>
      <c r="H13" s="54"/>
      <c r="I13" s="53"/>
      <c r="J13" s="54"/>
      <c r="K13" s="53"/>
      <c r="L13" s="84"/>
      <c r="M13" s="53"/>
      <c r="N13" s="80"/>
      <c r="O13" s="55"/>
      <c r="P13" s="54"/>
      <c r="Q13" s="53"/>
      <c r="R13" s="54"/>
      <c r="S13" s="53"/>
      <c r="T13" s="54"/>
      <c r="U13" s="50"/>
    </row>
    <row r="14" spans="1:21" ht="27" customHeight="1">
      <c r="A14" s="51">
        <v>44084</v>
      </c>
      <c r="B14" s="88" t="s">
        <v>33</v>
      </c>
      <c r="C14" s="52">
        <f t="shared" si="0"/>
        <v>0</v>
      </c>
      <c r="D14" s="75">
        <f t="shared" si="1"/>
        <v>0</v>
      </c>
      <c r="E14" s="53"/>
      <c r="F14" s="80"/>
      <c r="G14" s="55"/>
      <c r="H14" s="54"/>
      <c r="I14" s="53"/>
      <c r="J14" s="54"/>
      <c r="K14" s="53"/>
      <c r="L14" s="84"/>
      <c r="M14" s="53"/>
      <c r="N14" s="80"/>
      <c r="O14" s="55"/>
      <c r="P14" s="54"/>
      <c r="Q14" s="53"/>
      <c r="R14" s="54"/>
      <c r="S14" s="53"/>
      <c r="T14" s="54"/>
      <c r="U14" s="50"/>
    </row>
    <row r="15" spans="1:21" ht="27" customHeight="1">
      <c r="A15" s="51">
        <v>44085</v>
      </c>
      <c r="B15" s="88" t="s">
        <v>34</v>
      </c>
      <c r="C15" s="52">
        <f t="shared" si="0"/>
        <v>0</v>
      </c>
      <c r="D15" s="75">
        <f t="shared" si="1"/>
        <v>0</v>
      </c>
      <c r="E15" s="53"/>
      <c r="F15" s="80"/>
      <c r="G15" s="55"/>
      <c r="H15" s="54"/>
      <c r="I15" s="53"/>
      <c r="J15" s="54"/>
      <c r="K15" s="53"/>
      <c r="L15" s="84"/>
      <c r="M15" s="53"/>
      <c r="N15" s="80"/>
      <c r="O15" s="55"/>
      <c r="P15" s="54"/>
      <c r="Q15" s="53"/>
      <c r="R15" s="54"/>
      <c r="S15" s="53"/>
      <c r="T15" s="54"/>
      <c r="U15" s="50"/>
    </row>
    <row r="16" spans="1:21" ht="27" customHeight="1">
      <c r="A16" s="51">
        <v>44086</v>
      </c>
      <c r="B16" s="88" t="s">
        <v>35</v>
      </c>
      <c r="C16" s="52">
        <f t="shared" si="0"/>
        <v>0</v>
      </c>
      <c r="D16" s="75">
        <f t="shared" si="1"/>
        <v>0</v>
      </c>
      <c r="E16" s="53"/>
      <c r="F16" s="80"/>
      <c r="G16" s="55"/>
      <c r="H16" s="54"/>
      <c r="I16" s="53"/>
      <c r="J16" s="54"/>
      <c r="K16" s="53"/>
      <c r="L16" s="84"/>
      <c r="M16" s="53"/>
      <c r="N16" s="80"/>
      <c r="O16" s="55"/>
      <c r="P16" s="54"/>
      <c r="Q16" s="53"/>
      <c r="R16" s="54"/>
      <c r="S16" s="53"/>
      <c r="T16" s="54"/>
      <c r="U16" s="50"/>
    </row>
    <row r="17" spans="1:21" ht="27" customHeight="1">
      <c r="A17" s="51">
        <v>44087</v>
      </c>
      <c r="B17" s="88" t="s">
        <v>29</v>
      </c>
      <c r="C17" s="52">
        <f t="shared" si="0"/>
        <v>0</v>
      </c>
      <c r="D17" s="75">
        <f t="shared" si="1"/>
        <v>0</v>
      </c>
      <c r="E17" s="53"/>
      <c r="F17" s="80"/>
      <c r="G17" s="55"/>
      <c r="H17" s="54"/>
      <c r="I17" s="53"/>
      <c r="J17" s="54"/>
      <c r="K17" s="53"/>
      <c r="L17" s="84"/>
      <c r="M17" s="53"/>
      <c r="N17" s="80"/>
      <c r="O17" s="55"/>
      <c r="P17" s="54"/>
      <c r="Q17" s="53"/>
      <c r="R17" s="54"/>
      <c r="S17" s="53"/>
      <c r="T17" s="54"/>
      <c r="U17" s="50"/>
    </row>
    <row r="18" spans="1:21" ht="27" customHeight="1">
      <c r="A18" s="51">
        <v>44088</v>
      </c>
      <c r="B18" s="88" t="s">
        <v>30</v>
      </c>
      <c r="C18" s="52">
        <f t="shared" si="0"/>
        <v>0</v>
      </c>
      <c r="D18" s="75">
        <f t="shared" si="1"/>
        <v>0</v>
      </c>
      <c r="E18" s="53"/>
      <c r="F18" s="80"/>
      <c r="G18" s="55"/>
      <c r="H18" s="54"/>
      <c r="I18" s="53"/>
      <c r="J18" s="54"/>
      <c r="K18" s="53"/>
      <c r="L18" s="84"/>
      <c r="M18" s="53"/>
      <c r="N18" s="80"/>
      <c r="O18" s="55"/>
      <c r="P18" s="54"/>
      <c r="Q18" s="53"/>
      <c r="R18" s="54"/>
      <c r="S18" s="53"/>
      <c r="T18" s="54"/>
      <c r="U18" s="50"/>
    </row>
    <row r="19" spans="1:21" ht="27" customHeight="1">
      <c r="A19" s="51">
        <v>44089</v>
      </c>
      <c r="B19" s="88" t="s">
        <v>31</v>
      </c>
      <c r="C19" s="52">
        <f t="shared" si="0"/>
        <v>0</v>
      </c>
      <c r="D19" s="75">
        <f t="shared" si="1"/>
        <v>0</v>
      </c>
      <c r="E19" s="53"/>
      <c r="F19" s="80"/>
      <c r="G19" s="55"/>
      <c r="H19" s="54"/>
      <c r="I19" s="53"/>
      <c r="J19" s="54"/>
      <c r="K19" s="53"/>
      <c r="L19" s="84"/>
      <c r="M19" s="53"/>
      <c r="N19" s="80"/>
      <c r="O19" s="55"/>
      <c r="P19" s="54"/>
      <c r="Q19" s="53"/>
      <c r="R19" s="54"/>
      <c r="S19" s="53"/>
      <c r="T19" s="54"/>
      <c r="U19" s="50"/>
    </row>
    <row r="20" spans="1:21" ht="27" customHeight="1">
      <c r="A20" s="51">
        <v>44090</v>
      </c>
      <c r="B20" s="88" t="s">
        <v>32</v>
      </c>
      <c r="C20" s="52">
        <f t="shared" si="0"/>
        <v>0</v>
      </c>
      <c r="D20" s="75">
        <f t="shared" si="1"/>
        <v>0</v>
      </c>
      <c r="E20" s="53"/>
      <c r="F20" s="80"/>
      <c r="G20" s="55"/>
      <c r="H20" s="54"/>
      <c r="I20" s="53"/>
      <c r="J20" s="54"/>
      <c r="K20" s="53"/>
      <c r="L20" s="84"/>
      <c r="M20" s="53"/>
      <c r="N20" s="80"/>
      <c r="O20" s="55"/>
      <c r="P20" s="54"/>
      <c r="Q20" s="53"/>
      <c r="R20" s="54"/>
      <c r="S20" s="53"/>
      <c r="T20" s="54"/>
      <c r="U20" s="50"/>
    </row>
    <row r="21" spans="1:21" ht="27" customHeight="1">
      <c r="A21" s="51">
        <v>44091</v>
      </c>
      <c r="B21" s="88" t="s">
        <v>33</v>
      </c>
      <c r="C21" s="52">
        <f t="shared" si="0"/>
        <v>0</v>
      </c>
      <c r="D21" s="75">
        <f t="shared" si="1"/>
        <v>0</v>
      </c>
      <c r="E21" s="53"/>
      <c r="F21" s="80"/>
      <c r="G21" s="55"/>
      <c r="H21" s="54"/>
      <c r="I21" s="53"/>
      <c r="J21" s="54"/>
      <c r="K21" s="53"/>
      <c r="L21" s="84"/>
      <c r="M21" s="53"/>
      <c r="N21" s="80"/>
      <c r="O21" s="55"/>
      <c r="P21" s="54"/>
      <c r="Q21" s="53"/>
      <c r="R21" s="54"/>
      <c r="S21" s="53"/>
      <c r="T21" s="54"/>
      <c r="U21" s="50"/>
    </row>
    <row r="22" spans="1:21" ht="27" customHeight="1">
      <c r="A22" s="51">
        <v>44092</v>
      </c>
      <c r="B22" s="88" t="s">
        <v>34</v>
      </c>
      <c r="C22" s="52">
        <f t="shared" si="0"/>
        <v>0</v>
      </c>
      <c r="D22" s="75">
        <f t="shared" si="1"/>
        <v>0</v>
      </c>
      <c r="E22" s="53"/>
      <c r="F22" s="80"/>
      <c r="G22" s="55"/>
      <c r="H22" s="54"/>
      <c r="I22" s="53"/>
      <c r="J22" s="54"/>
      <c r="K22" s="53"/>
      <c r="L22" s="84"/>
      <c r="M22" s="53"/>
      <c r="N22" s="80"/>
      <c r="O22" s="55"/>
      <c r="P22" s="54"/>
      <c r="Q22" s="53"/>
      <c r="R22" s="54"/>
      <c r="S22" s="53"/>
      <c r="T22" s="54"/>
      <c r="U22" s="50"/>
    </row>
    <row r="23" spans="1:21" ht="27" customHeight="1">
      <c r="A23" s="51">
        <v>44093</v>
      </c>
      <c r="B23" s="88" t="s">
        <v>35</v>
      </c>
      <c r="C23" s="52">
        <f t="shared" si="0"/>
        <v>0</v>
      </c>
      <c r="D23" s="75">
        <f t="shared" si="1"/>
        <v>0</v>
      </c>
      <c r="E23" s="53"/>
      <c r="F23" s="80"/>
      <c r="G23" s="55"/>
      <c r="H23" s="54"/>
      <c r="I23" s="53"/>
      <c r="J23" s="54"/>
      <c r="K23" s="53"/>
      <c r="L23" s="84"/>
      <c r="M23" s="53"/>
      <c r="N23" s="80"/>
      <c r="O23" s="55"/>
      <c r="P23" s="54"/>
      <c r="Q23" s="53"/>
      <c r="R23" s="54"/>
      <c r="S23" s="53"/>
      <c r="T23" s="54"/>
      <c r="U23" s="50"/>
    </row>
    <row r="24" spans="1:21" ht="27" customHeight="1">
      <c r="A24" s="51">
        <v>44094</v>
      </c>
      <c r="B24" s="88" t="s">
        <v>29</v>
      </c>
      <c r="C24" s="52">
        <f t="shared" si="0"/>
        <v>0</v>
      </c>
      <c r="D24" s="75">
        <f t="shared" si="1"/>
        <v>0</v>
      </c>
      <c r="E24" s="53"/>
      <c r="F24" s="80"/>
      <c r="G24" s="55"/>
      <c r="H24" s="54"/>
      <c r="I24" s="53"/>
      <c r="J24" s="54"/>
      <c r="K24" s="53"/>
      <c r="L24" s="84"/>
      <c r="M24" s="53"/>
      <c r="N24" s="80"/>
      <c r="O24" s="55"/>
      <c r="P24" s="54"/>
      <c r="Q24" s="53"/>
      <c r="R24" s="54"/>
      <c r="S24" s="53"/>
      <c r="T24" s="54"/>
      <c r="U24" s="50"/>
    </row>
    <row r="25" spans="1:21" ht="27" customHeight="1">
      <c r="A25" s="51">
        <v>44095</v>
      </c>
      <c r="B25" s="88" t="s">
        <v>30</v>
      </c>
      <c r="C25" s="52">
        <f t="shared" si="0"/>
        <v>0</v>
      </c>
      <c r="D25" s="75">
        <f t="shared" si="1"/>
        <v>0</v>
      </c>
      <c r="E25" s="53"/>
      <c r="F25" s="80"/>
      <c r="G25" s="55"/>
      <c r="H25" s="54"/>
      <c r="I25" s="53"/>
      <c r="J25" s="54"/>
      <c r="K25" s="53"/>
      <c r="L25" s="84"/>
      <c r="M25" s="53"/>
      <c r="N25" s="80"/>
      <c r="O25" s="55"/>
      <c r="P25" s="54"/>
      <c r="Q25" s="53"/>
      <c r="R25" s="54"/>
      <c r="S25" s="53"/>
      <c r="T25" s="54"/>
      <c r="U25" s="50"/>
    </row>
    <row r="26" spans="1:21" ht="27" customHeight="1">
      <c r="A26" s="51">
        <v>44096</v>
      </c>
      <c r="B26" s="88" t="s">
        <v>31</v>
      </c>
      <c r="C26" s="52">
        <f t="shared" si="0"/>
        <v>0</v>
      </c>
      <c r="D26" s="75">
        <f t="shared" si="1"/>
        <v>0</v>
      </c>
      <c r="E26" s="53"/>
      <c r="F26" s="80"/>
      <c r="G26" s="55"/>
      <c r="H26" s="54"/>
      <c r="I26" s="53"/>
      <c r="J26" s="54"/>
      <c r="K26" s="53"/>
      <c r="L26" s="84"/>
      <c r="M26" s="53"/>
      <c r="N26" s="80"/>
      <c r="O26" s="55"/>
      <c r="P26" s="54"/>
      <c r="Q26" s="53"/>
      <c r="R26" s="54"/>
      <c r="S26" s="53"/>
      <c r="T26" s="54"/>
      <c r="U26" s="50"/>
    </row>
    <row r="27" spans="1:21" ht="27" customHeight="1">
      <c r="A27" s="51">
        <v>44097</v>
      </c>
      <c r="B27" s="88" t="s">
        <v>32</v>
      </c>
      <c r="C27" s="52">
        <f t="shared" si="0"/>
        <v>0</v>
      </c>
      <c r="D27" s="75">
        <f t="shared" si="1"/>
        <v>0</v>
      </c>
      <c r="E27" s="53"/>
      <c r="F27" s="80"/>
      <c r="G27" s="55"/>
      <c r="H27" s="54"/>
      <c r="I27" s="53"/>
      <c r="J27" s="54"/>
      <c r="K27" s="53"/>
      <c r="L27" s="84"/>
      <c r="M27" s="53"/>
      <c r="N27" s="80"/>
      <c r="O27" s="55"/>
      <c r="P27" s="54"/>
      <c r="Q27" s="53"/>
      <c r="R27" s="54"/>
      <c r="S27" s="53"/>
      <c r="T27" s="54"/>
      <c r="U27" s="50"/>
    </row>
    <row r="28" spans="1:21" ht="27" customHeight="1">
      <c r="A28" s="51">
        <v>44098</v>
      </c>
      <c r="B28" s="88" t="s">
        <v>33</v>
      </c>
      <c r="C28" s="52">
        <f t="shared" si="0"/>
        <v>0</v>
      </c>
      <c r="D28" s="75">
        <f t="shared" si="1"/>
        <v>0</v>
      </c>
      <c r="E28" s="53"/>
      <c r="F28" s="80"/>
      <c r="G28" s="55"/>
      <c r="H28" s="54"/>
      <c r="I28" s="53"/>
      <c r="J28" s="54"/>
      <c r="K28" s="53"/>
      <c r="L28" s="84"/>
      <c r="M28" s="53"/>
      <c r="N28" s="80"/>
      <c r="O28" s="55"/>
      <c r="P28" s="54"/>
      <c r="Q28" s="53"/>
      <c r="R28" s="54"/>
      <c r="S28" s="53"/>
      <c r="T28" s="54"/>
      <c r="U28" s="50"/>
    </row>
    <row r="29" spans="1:21" ht="27" customHeight="1">
      <c r="A29" s="51">
        <v>44099</v>
      </c>
      <c r="B29" s="88" t="s">
        <v>34</v>
      </c>
      <c r="C29" s="52">
        <f t="shared" si="0"/>
        <v>0</v>
      </c>
      <c r="D29" s="75">
        <f t="shared" si="1"/>
        <v>0</v>
      </c>
      <c r="E29" s="53"/>
      <c r="F29" s="80"/>
      <c r="G29" s="55"/>
      <c r="H29" s="54"/>
      <c r="I29" s="53"/>
      <c r="J29" s="54"/>
      <c r="K29" s="53"/>
      <c r="L29" s="84"/>
      <c r="M29" s="53"/>
      <c r="N29" s="80"/>
      <c r="O29" s="55"/>
      <c r="P29" s="54"/>
      <c r="Q29" s="53"/>
      <c r="R29" s="54"/>
      <c r="S29" s="53"/>
      <c r="T29" s="54"/>
      <c r="U29" s="50"/>
    </row>
    <row r="30" spans="1:21" ht="27" customHeight="1">
      <c r="A30" s="51">
        <v>44100</v>
      </c>
      <c r="B30" s="88" t="s">
        <v>35</v>
      </c>
      <c r="C30" s="52">
        <f t="shared" si="0"/>
        <v>0</v>
      </c>
      <c r="D30" s="75">
        <f t="shared" si="1"/>
        <v>0</v>
      </c>
      <c r="E30" s="53"/>
      <c r="F30" s="80"/>
      <c r="G30" s="55"/>
      <c r="H30" s="54"/>
      <c r="I30" s="53"/>
      <c r="J30" s="54"/>
      <c r="K30" s="53"/>
      <c r="L30" s="84"/>
      <c r="M30" s="53"/>
      <c r="N30" s="80"/>
      <c r="O30" s="55"/>
      <c r="P30" s="54"/>
      <c r="Q30" s="53"/>
      <c r="R30" s="54"/>
      <c r="S30" s="53"/>
      <c r="T30" s="54"/>
      <c r="U30" s="50"/>
    </row>
    <row r="31" spans="1:21" ht="27" customHeight="1">
      <c r="A31" s="51">
        <v>44101</v>
      </c>
      <c r="B31" s="88" t="s">
        <v>29</v>
      </c>
      <c r="C31" s="52">
        <f t="shared" si="0"/>
        <v>0</v>
      </c>
      <c r="D31" s="75">
        <f t="shared" si="1"/>
        <v>0</v>
      </c>
      <c r="E31" s="53"/>
      <c r="F31" s="80"/>
      <c r="G31" s="55"/>
      <c r="H31" s="54"/>
      <c r="I31" s="53"/>
      <c r="J31" s="54"/>
      <c r="K31" s="53"/>
      <c r="L31" s="84"/>
      <c r="M31" s="53"/>
      <c r="N31" s="80"/>
      <c r="O31" s="55"/>
      <c r="P31" s="54"/>
      <c r="Q31" s="53"/>
      <c r="R31" s="54"/>
      <c r="S31" s="53"/>
      <c r="T31" s="54"/>
      <c r="U31" s="50"/>
    </row>
    <row r="32" spans="1:21" ht="27" customHeight="1">
      <c r="A32" s="51">
        <v>44102</v>
      </c>
      <c r="B32" s="88" t="s">
        <v>30</v>
      </c>
      <c r="C32" s="52">
        <f t="shared" si="0"/>
        <v>0</v>
      </c>
      <c r="D32" s="75">
        <f t="shared" si="1"/>
        <v>0</v>
      </c>
      <c r="E32" s="53"/>
      <c r="F32" s="80"/>
      <c r="G32" s="55"/>
      <c r="H32" s="54"/>
      <c r="I32" s="53"/>
      <c r="J32" s="54"/>
      <c r="K32" s="53"/>
      <c r="L32" s="84"/>
      <c r="M32" s="53"/>
      <c r="N32" s="80"/>
      <c r="O32" s="55"/>
      <c r="P32" s="54"/>
      <c r="Q32" s="53"/>
      <c r="R32" s="54"/>
      <c r="S32" s="53"/>
      <c r="T32" s="54"/>
      <c r="U32" s="50"/>
    </row>
    <row r="33" spans="1:21" ht="27" customHeight="1">
      <c r="A33" s="51">
        <v>44103</v>
      </c>
      <c r="B33" s="88" t="s">
        <v>31</v>
      </c>
      <c r="C33" s="52">
        <f t="shared" si="0"/>
        <v>0</v>
      </c>
      <c r="D33" s="75">
        <f t="shared" si="1"/>
        <v>0</v>
      </c>
      <c r="E33" s="53"/>
      <c r="F33" s="80"/>
      <c r="G33" s="55"/>
      <c r="H33" s="54"/>
      <c r="I33" s="53"/>
      <c r="J33" s="54"/>
      <c r="K33" s="53"/>
      <c r="L33" s="84"/>
      <c r="M33" s="53"/>
      <c r="N33" s="80"/>
      <c r="O33" s="55"/>
      <c r="P33" s="54"/>
      <c r="Q33" s="53"/>
      <c r="R33" s="54"/>
      <c r="S33" s="53"/>
      <c r="T33" s="54"/>
      <c r="U33" s="50"/>
    </row>
    <row r="34" spans="1:21" ht="27" customHeight="1" thickBot="1">
      <c r="A34" s="67">
        <v>44104</v>
      </c>
      <c r="B34" s="89" t="s">
        <v>32</v>
      </c>
      <c r="C34" s="52">
        <f>E34+G34+I34+K34+M34+O34+Q34+S34</f>
        <v>0</v>
      </c>
      <c r="D34" s="75">
        <f t="shared" si="1"/>
        <v>0</v>
      </c>
      <c r="E34" s="53"/>
      <c r="F34" s="80"/>
      <c r="G34" s="55"/>
      <c r="H34" s="54"/>
      <c r="I34" s="53"/>
      <c r="J34" s="54"/>
      <c r="K34" s="53"/>
      <c r="L34" s="84"/>
      <c r="M34" s="53"/>
      <c r="N34" s="80"/>
      <c r="O34" s="55"/>
      <c r="P34" s="54"/>
      <c r="Q34" s="53"/>
      <c r="R34" s="54"/>
      <c r="S34" s="53"/>
      <c r="T34" s="54"/>
      <c r="U34" s="98"/>
    </row>
    <row r="35" spans="1:21" s="61" customFormat="1" ht="30" customHeight="1" thickBot="1">
      <c r="A35" s="162"/>
      <c r="B35" s="163"/>
      <c r="C35" s="56">
        <f aca="true" t="shared" si="2" ref="C35:S35">SUM(C5:C34)</f>
        <v>0</v>
      </c>
      <c r="D35" s="76">
        <f t="shared" si="2"/>
        <v>0</v>
      </c>
      <c r="E35" s="58">
        <f t="shared" si="2"/>
        <v>0</v>
      </c>
      <c r="F35" s="81">
        <f t="shared" si="2"/>
        <v>0</v>
      </c>
      <c r="G35" s="59">
        <f t="shared" si="2"/>
        <v>0</v>
      </c>
      <c r="H35" s="57">
        <f t="shared" si="2"/>
        <v>0</v>
      </c>
      <c r="I35" s="58">
        <f t="shared" si="2"/>
        <v>0</v>
      </c>
      <c r="J35" s="57">
        <f t="shared" si="2"/>
        <v>0</v>
      </c>
      <c r="K35" s="58">
        <f t="shared" si="2"/>
        <v>0</v>
      </c>
      <c r="L35" s="76">
        <f t="shared" si="2"/>
        <v>0</v>
      </c>
      <c r="M35" s="58">
        <f t="shared" si="2"/>
        <v>0</v>
      </c>
      <c r="N35" s="81">
        <f t="shared" si="2"/>
        <v>0</v>
      </c>
      <c r="O35" s="59">
        <f t="shared" si="2"/>
        <v>0</v>
      </c>
      <c r="P35" s="57">
        <f t="shared" si="2"/>
        <v>0</v>
      </c>
      <c r="Q35" s="58">
        <f t="shared" si="2"/>
        <v>0</v>
      </c>
      <c r="R35" s="57">
        <f t="shared" si="2"/>
        <v>0</v>
      </c>
      <c r="S35" s="58">
        <f t="shared" si="2"/>
        <v>0</v>
      </c>
      <c r="T35" s="76">
        <f>SUM(T5:T34)</f>
        <v>0</v>
      </c>
      <c r="U35" s="104"/>
    </row>
  </sheetData>
  <sheetProtection/>
  <mergeCells count="16">
    <mergeCell ref="A1:A2"/>
    <mergeCell ref="C1:T2"/>
    <mergeCell ref="U1:U2"/>
    <mergeCell ref="A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U4"/>
    <mergeCell ref="A35:B35"/>
  </mergeCells>
  <printOptions horizontalCentered="1" verticalCentered="1"/>
  <pageMargins left="0.2755905511811024" right="0.15748031496062992" top="0.7480314960629921" bottom="0.9055118110236221" header="0.6299212598425197" footer="0.9055118110236221"/>
  <pageSetup fitToHeight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2019-04-02T03:53:11Z</cp:lastPrinted>
  <dcterms:created xsi:type="dcterms:W3CDTF">2007-09-04T02:55:03Z</dcterms:created>
  <dcterms:modified xsi:type="dcterms:W3CDTF">2020-09-30T06:59:53Z</dcterms:modified>
  <cp:category/>
  <cp:version/>
  <cp:contentType/>
  <cp:contentStatus/>
</cp:coreProperties>
</file>